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27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26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3" i="2" l="1"/>
</calcChain>
</file>

<file path=xl/sharedStrings.xml><?xml version="1.0" encoding="utf-8"?>
<sst xmlns="http://schemas.openxmlformats.org/spreadsheetml/2006/main" count="75" uniqueCount="47">
  <si>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</si>
  <si>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</si>
  <si>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</si>
  <si>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</si>
  <si>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</si>
  <si>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</si>
  <si>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</si>
  <si>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</si>
  <si>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</si>
  <si>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</si>
  <si>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шт</t>
  </si>
  <si>
    <t>1 рабочих дней с даты получения предоплаты</t>
  </si>
  <si>
    <t>Бочка</t>
  </si>
  <si>
    <t>209 л</t>
  </si>
  <si>
    <t>Рулетка</t>
  </si>
  <si>
    <t>50 м металлическая</t>
  </si>
  <si>
    <t>Маркеры</t>
  </si>
  <si>
    <t>пачка</t>
  </si>
  <si>
    <t>Бумага для плотера</t>
  </si>
  <si>
    <t>рулон</t>
  </si>
  <si>
    <t>Сырая резина</t>
  </si>
  <si>
    <t>кг</t>
  </si>
  <si>
    <t>Контейнер для сбора ТБО</t>
  </si>
  <si>
    <t>200 л. Бочки</t>
  </si>
  <si>
    <t>Кронтейнер для сбора пром отходов</t>
  </si>
  <si>
    <t>Поддоны для складирования пром отходов</t>
  </si>
  <si>
    <t>Прес-масленка (тавотница)</t>
  </si>
  <si>
    <t>прямая Д-10</t>
  </si>
  <si>
    <t>45 градусов Д-10</t>
  </si>
  <si>
    <t>90 градусов Д-10</t>
  </si>
  <si>
    <t>прямая Д-8</t>
  </si>
  <si>
    <t>45 грудусов Д-8</t>
  </si>
  <si>
    <t>90 градусов Д-8</t>
  </si>
  <si>
    <t>прямая Д-6</t>
  </si>
  <si>
    <t>45 градусов Д-6</t>
  </si>
  <si>
    <t>90 градусов Д-6</t>
  </si>
  <si>
    <t>Наконечник шприца</t>
  </si>
  <si>
    <t>Ш1-3911121</t>
  </si>
  <si>
    <t>Ремень кондиционера SD26</t>
  </si>
  <si>
    <t>1-9Y-1131</t>
  </si>
  <si>
    <t>Сырая резина РС 200-3мм</t>
  </si>
  <si>
    <t>Заточный станогк JBG-150</t>
  </si>
  <si>
    <t>Тиски слесарные (губки не менее 14см)</t>
  </si>
  <si>
    <t>Тавотница на 11</t>
  </si>
  <si>
    <t>Диаметр резбы 10 конусная</t>
  </si>
  <si>
    <t>Цена за ед. товара, с НДС, тенге</t>
  </si>
  <si>
    <t>Общая сумма сНДС,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</si>
</sst>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Border="1"/>
    <xf numFmtId="4" fontId="7" fillId="0" borderId="2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/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/>
    <xf numFmtId="4" fontId="13" fillId="0" borderId="1" xfId="0" applyNumberFormat="1" applyFont="1" applyFill="1" applyBorder="1" applyAlignment="1">
      <alignment horizontal="center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5" zoomScaleNormal="85" zoomScaleSheetLayoutView="84" workbookViewId="0">
      <selection activeCell="G2" sqref="G2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24" t="s">
        <v>3</v>
      </c>
      <c r="B1" s="24"/>
      <c r="C1" s="24"/>
      <c r="D1" s="24"/>
      <c r="E1" s="24"/>
      <c r="F1" s="24"/>
      <c r="G1" s="24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45</v>
      </c>
      <c r="G2" s="12" t="s">
        <v>46</v>
      </c>
    </row>
    <row r="3" spans="1:7" s="3" customFormat="1" ht="15.6" x14ac:dyDescent="0.3">
      <c r="A3" s="14">
        <v>1</v>
      </c>
      <c r="B3" s="21" t="s">
        <v>12</v>
      </c>
      <c r="C3" s="19" t="s">
        <v>13</v>
      </c>
      <c r="D3" s="21" t="s">
        <v>10</v>
      </c>
      <c r="E3" s="22">
        <v>10</v>
      </c>
      <c r="F3" s="25">
        <v>6000</v>
      </c>
      <c r="G3" s="11">
        <f>F3*E3</f>
        <v>60000</v>
      </c>
    </row>
    <row r="4" spans="1:7" ht="15.6" x14ac:dyDescent="0.3">
      <c r="A4" s="14">
        <v>2</v>
      </c>
      <c r="B4" s="21" t="s">
        <v>14</v>
      </c>
      <c r="C4" s="19" t="s">
        <v>15</v>
      </c>
      <c r="D4" s="21" t="s">
        <v>10</v>
      </c>
      <c r="E4" s="22">
        <v>1</v>
      </c>
      <c r="F4" s="25">
        <v>8000</v>
      </c>
      <c r="G4" s="11">
        <f t="shared" ref="G4:G25" si="0">F4*E4</f>
        <v>8000</v>
      </c>
    </row>
    <row r="5" spans="1:7" ht="15.6" x14ac:dyDescent="0.25">
      <c r="A5" s="14">
        <v>3</v>
      </c>
      <c r="B5" s="26" t="s">
        <v>16</v>
      </c>
      <c r="C5" s="27"/>
      <c r="D5" s="28" t="s">
        <v>17</v>
      </c>
      <c r="E5" s="29">
        <v>20</v>
      </c>
      <c r="F5" s="29">
        <v>250</v>
      </c>
      <c r="G5" s="11">
        <f t="shared" si="0"/>
        <v>5000</v>
      </c>
    </row>
    <row r="6" spans="1:7" ht="15.6" x14ac:dyDescent="0.25">
      <c r="A6" s="14">
        <v>4</v>
      </c>
      <c r="B6" s="30" t="s">
        <v>18</v>
      </c>
      <c r="C6" s="27"/>
      <c r="D6" s="28" t="s">
        <v>19</v>
      </c>
      <c r="E6" s="31">
        <v>2</v>
      </c>
      <c r="F6" s="31">
        <v>8500</v>
      </c>
      <c r="G6" s="11">
        <f t="shared" si="0"/>
        <v>17000</v>
      </c>
    </row>
    <row r="7" spans="1:7" ht="15.6" x14ac:dyDescent="0.3">
      <c r="A7" s="14">
        <v>5</v>
      </c>
      <c r="B7" s="21" t="s">
        <v>20</v>
      </c>
      <c r="C7" s="27"/>
      <c r="D7" s="32" t="s">
        <v>21</v>
      </c>
      <c r="E7" s="33">
        <v>2</v>
      </c>
      <c r="F7" s="20">
        <v>3600</v>
      </c>
      <c r="G7" s="11">
        <f t="shared" si="0"/>
        <v>7200</v>
      </c>
    </row>
    <row r="8" spans="1:7" ht="15.6" x14ac:dyDescent="0.3">
      <c r="A8" s="14">
        <v>6</v>
      </c>
      <c r="B8" s="21" t="s">
        <v>22</v>
      </c>
      <c r="C8" s="21" t="s">
        <v>23</v>
      </c>
      <c r="D8" s="21" t="s">
        <v>10</v>
      </c>
      <c r="E8" s="22">
        <v>4</v>
      </c>
      <c r="F8" s="23">
        <v>7000</v>
      </c>
      <c r="G8" s="11">
        <f t="shared" si="0"/>
        <v>28000</v>
      </c>
    </row>
    <row r="9" spans="1:7" ht="15.6" x14ac:dyDescent="0.3">
      <c r="A9" s="14">
        <v>7</v>
      </c>
      <c r="B9" s="21" t="s">
        <v>24</v>
      </c>
      <c r="C9" s="21" t="s">
        <v>23</v>
      </c>
      <c r="D9" s="21" t="s">
        <v>10</v>
      </c>
      <c r="E9" s="22">
        <v>30</v>
      </c>
      <c r="F9" s="23">
        <v>7000</v>
      </c>
      <c r="G9" s="11">
        <f t="shared" si="0"/>
        <v>210000</v>
      </c>
    </row>
    <row r="10" spans="1:7" ht="31.2" x14ac:dyDescent="0.3">
      <c r="A10" s="14">
        <v>8</v>
      </c>
      <c r="B10" s="21" t="s">
        <v>25</v>
      </c>
      <c r="C10" s="21"/>
      <c r="D10" s="21" t="s">
        <v>10</v>
      </c>
      <c r="E10" s="22">
        <v>4</v>
      </c>
      <c r="F10" s="23">
        <v>2500</v>
      </c>
      <c r="G10" s="11">
        <f t="shared" si="0"/>
        <v>10000</v>
      </c>
    </row>
    <row r="11" spans="1:7" ht="15.6" x14ac:dyDescent="0.3">
      <c r="A11" s="14">
        <v>9</v>
      </c>
      <c r="B11" s="21" t="s">
        <v>26</v>
      </c>
      <c r="C11" s="21" t="s">
        <v>27</v>
      </c>
      <c r="D11" s="21" t="s">
        <v>10</v>
      </c>
      <c r="E11" s="22">
        <v>30</v>
      </c>
      <c r="F11" s="23">
        <v>110</v>
      </c>
      <c r="G11" s="11">
        <f t="shared" si="0"/>
        <v>3300</v>
      </c>
    </row>
    <row r="12" spans="1:7" ht="15.6" x14ac:dyDescent="0.3">
      <c r="A12" s="14">
        <v>10</v>
      </c>
      <c r="B12" s="21" t="s">
        <v>26</v>
      </c>
      <c r="C12" s="21" t="s">
        <v>28</v>
      </c>
      <c r="D12" s="21" t="s">
        <v>10</v>
      </c>
      <c r="E12" s="22">
        <v>30</v>
      </c>
      <c r="F12" s="23">
        <v>110</v>
      </c>
      <c r="G12" s="11">
        <f t="shared" si="0"/>
        <v>3300</v>
      </c>
    </row>
    <row r="13" spans="1:7" ht="15.6" x14ac:dyDescent="0.3">
      <c r="A13" s="14">
        <v>11</v>
      </c>
      <c r="B13" s="21" t="s">
        <v>26</v>
      </c>
      <c r="C13" s="21" t="s">
        <v>29</v>
      </c>
      <c r="D13" s="21" t="s">
        <v>10</v>
      </c>
      <c r="E13" s="22">
        <v>30</v>
      </c>
      <c r="F13" s="23">
        <v>110</v>
      </c>
      <c r="G13" s="11">
        <f t="shared" si="0"/>
        <v>3300</v>
      </c>
    </row>
    <row r="14" spans="1:7" ht="15.6" x14ac:dyDescent="0.3">
      <c r="A14" s="14">
        <v>12</v>
      </c>
      <c r="B14" s="21" t="s">
        <v>26</v>
      </c>
      <c r="C14" s="21" t="s">
        <v>30</v>
      </c>
      <c r="D14" s="21" t="s">
        <v>10</v>
      </c>
      <c r="E14" s="22">
        <v>20</v>
      </c>
      <c r="F14" s="23">
        <v>110</v>
      </c>
      <c r="G14" s="11">
        <f t="shared" si="0"/>
        <v>2200</v>
      </c>
    </row>
    <row r="15" spans="1:7" ht="15.6" x14ac:dyDescent="0.3">
      <c r="A15" s="14">
        <v>13</v>
      </c>
      <c r="B15" s="21" t="s">
        <v>26</v>
      </c>
      <c r="C15" s="21" t="s">
        <v>31</v>
      </c>
      <c r="D15" s="21" t="s">
        <v>10</v>
      </c>
      <c r="E15" s="22">
        <v>20</v>
      </c>
      <c r="F15" s="23">
        <v>110</v>
      </c>
      <c r="G15" s="11">
        <f t="shared" si="0"/>
        <v>2200</v>
      </c>
    </row>
    <row r="16" spans="1:7" ht="15.6" x14ac:dyDescent="0.3">
      <c r="A16" s="14">
        <v>14</v>
      </c>
      <c r="B16" s="21" t="s">
        <v>26</v>
      </c>
      <c r="C16" s="21" t="s">
        <v>32</v>
      </c>
      <c r="D16" s="21" t="s">
        <v>10</v>
      </c>
      <c r="E16" s="22">
        <v>20</v>
      </c>
      <c r="F16" s="23">
        <v>110</v>
      </c>
      <c r="G16" s="11">
        <f t="shared" si="0"/>
        <v>2200</v>
      </c>
    </row>
    <row r="17" spans="1:7" ht="15.6" x14ac:dyDescent="0.3">
      <c r="A17" s="14">
        <v>15</v>
      </c>
      <c r="B17" s="21" t="s">
        <v>26</v>
      </c>
      <c r="C17" s="21" t="s">
        <v>33</v>
      </c>
      <c r="D17" s="21" t="s">
        <v>10</v>
      </c>
      <c r="E17" s="22">
        <v>10</v>
      </c>
      <c r="F17" s="23">
        <v>110</v>
      </c>
      <c r="G17" s="11">
        <f t="shared" si="0"/>
        <v>1100</v>
      </c>
    </row>
    <row r="18" spans="1:7" ht="15.6" x14ac:dyDescent="0.3">
      <c r="A18" s="14">
        <v>16</v>
      </c>
      <c r="B18" s="21" t="s">
        <v>26</v>
      </c>
      <c r="C18" s="21" t="s">
        <v>34</v>
      </c>
      <c r="D18" s="21" t="s">
        <v>10</v>
      </c>
      <c r="E18" s="22">
        <v>10</v>
      </c>
      <c r="F18" s="23">
        <v>110</v>
      </c>
      <c r="G18" s="11">
        <f t="shared" si="0"/>
        <v>1100</v>
      </c>
    </row>
    <row r="19" spans="1:7" ht="15.6" x14ac:dyDescent="0.3">
      <c r="A19" s="14">
        <v>17</v>
      </c>
      <c r="B19" s="21" t="s">
        <v>26</v>
      </c>
      <c r="C19" s="21" t="s">
        <v>35</v>
      </c>
      <c r="D19" s="21" t="s">
        <v>10</v>
      </c>
      <c r="E19" s="22">
        <v>10</v>
      </c>
      <c r="F19" s="23">
        <v>110</v>
      </c>
      <c r="G19" s="11">
        <f t="shared" si="0"/>
        <v>1100</v>
      </c>
    </row>
    <row r="20" spans="1:7" ht="15.6" x14ac:dyDescent="0.3">
      <c r="A20" s="14">
        <v>18</v>
      </c>
      <c r="B20" s="21" t="s">
        <v>36</v>
      </c>
      <c r="C20" s="21" t="s">
        <v>37</v>
      </c>
      <c r="D20" s="21" t="s">
        <v>10</v>
      </c>
      <c r="E20" s="22">
        <v>8</v>
      </c>
      <c r="F20" s="23">
        <v>1650</v>
      </c>
      <c r="G20" s="11">
        <f t="shared" si="0"/>
        <v>13200</v>
      </c>
    </row>
    <row r="21" spans="1:7" ht="15.6" x14ac:dyDescent="0.3">
      <c r="A21" s="14">
        <v>19</v>
      </c>
      <c r="B21" s="21" t="s">
        <v>38</v>
      </c>
      <c r="C21" s="21" t="s">
        <v>39</v>
      </c>
      <c r="D21" s="21" t="s">
        <v>10</v>
      </c>
      <c r="E21" s="22">
        <v>3</v>
      </c>
      <c r="F21" s="23">
        <v>3500</v>
      </c>
      <c r="G21" s="11">
        <f t="shared" si="0"/>
        <v>10500</v>
      </c>
    </row>
    <row r="22" spans="1:7" ht="15.6" x14ac:dyDescent="0.3">
      <c r="A22" s="14">
        <v>20</v>
      </c>
      <c r="B22" s="21" t="s">
        <v>40</v>
      </c>
      <c r="C22" s="21"/>
      <c r="D22" s="21" t="s">
        <v>21</v>
      </c>
      <c r="E22" s="22">
        <v>2</v>
      </c>
      <c r="F22" s="23">
        <v>3600</v>
      </c>
      <c r="G22" s="11">
        <f t="shared" si="0"/>
        <v>7200</v>
      </c>
    </row>
    <row r="23" spans="1:7" ht="15.6" x14ac:dyDescent="0.3">
      <c r="A23" s="14">
        <v>21</v>
      </c>
      <c r="B23" s="21" t="s">
        <v>41</v>
      </c>
      <c r="C23" s="21"/>
      <c r="D23" s="21" t="s">
        <v>10</v>
      </c>
      <c r="E23" s="22">
        <v>1</v>
      </c>
      <c r="F23" s="23">
        <v>23100</v>
      </c>
      <c r="G23" s="11">
        <f t="shared" si="0"/>
        <v>23100</v>
      </c>
    </row>
    <row r="24" spans="1:7" ht="31.2" x14ac:dyDescent="0.3">
      <c r="A24" s="14">
        <v>22</v>
      </c>
      <c r="B24" s="21" t="s">
        <v>42</v>
      </c>
      <c r="C24" s="21"/>
      <c r="D24" s="21" t="s">
        <v>10</v>
      </c>
      <c r="E24" s="22">
        <v>1</v>
      </c>
      <c r="F24" s="23">
        <v>44700</v>
      </c>
      <c r="G24" s="11">
        <f t="shared" si="0"/>
        <v>44700</v>
      </c>
    </row>
    <row r="25" spans="1:7" ht="15.6" x14ac:dyDescent="0.3">
      <c r="A25" s="14">
        <v>23</v>
      </c>
      <c r="B25" s="21" t="s">
        <v>43</v>
      </c>
      <c r="C25" s="21" t="s">
        <v>44</v>
      </c>
      <c r="D25" s="21" t="s">
        <v>10</v>
      </c>
      <c r="E25" s="22">
        <v>10</v>
      </c>
      <c r="F25" s="23">
        <v>110</v>
      </c>
      <c r="G25" s="11">
        <f t="shared" si="0"/>
        <v>1100</v>
      </c>
    </row>
    <row r="26" spans="1:7" x14ac:dyDescent="0.25">
      <c r="G26" s="7">
        <f>SUM(G3:G25)</f>
        <v>464800</v>
      </c>
    </row>
    <row r="27" spans="1:7" ht="14.4" thickBot="1" x14ac:dyDescent="0.3"/>
    <row r="28" spans="1:7" ht="45.6" thickBot="1" x14ac:dyDescent="0.3">
      <c r="B28" s="15" t="s">
        <v>4</v>
      </c>
      <c r="C28" s="16" t="s">
        <v>8</v>
      </c>
    </row>
    <row r="29" spans="1:7" ht="78.599999999999994" thickBot="1" x14ac:dyDescent="0.3">
      <c r="B29" s="15" t="s">
        <v>5</v>
      </c>
      <c r="C29" s="17" t="s">
        <v>9</v>
      </c>
    </row>
    <row r="30" spans="1:7" ht="31.8" thickBot="1" x14ac:dyDescent="0.3">
      <c r="B30" s="15" t="s">
        <v>6</v>
      </c>
      <c r="C30" s="18" t="s">
        <v>11</v>
      </c>
    </row>
  </sheetData>
  <mergeCells count="1">
    <mergeCell ref="A1:G1"/>
  </mergeCells>
  <conditionalFormatting sqref="C3">
    <cfRule type="duplicateValues" dxfId="0" priority="2" stopIfTrue="1"/>
  </conditionalFormatting>
  <dataValidations count="1">
    <dataValidation type="list" allowBlank="1" showInputMessage="1" showErrorMessage="1" sqref="B3:B2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2022-06-21T09:12:49Z</dcterms:modified>
</cp:coreProperties>
</file>