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тех.спец!$A$1:$G$3</definedName>
  </definedNames>
  <calcPr calcId="145621"/>
</workbook>
</file>

<file path=xl/calcChain.xml><?xml version="1.0" encoding="utf-8"?>
<calcChain xmlns="http://schemas.openxmlformats.org/spreadsheetml/2006/main">
  <c r="G6" i="2" l="1"/>
  <c r="G4" i="2"/>
  <c r="G5" i="2"/>
  <c r="G3" i="2" l="1"/>
</calcChain>
</file>

<file path=xl/sharedStrings.xml><?xml version="1.0" encoding="utf-8"?>
<sst xmlns="http://schemas.openxmlformats.org/spreadsheetml/2006/main" count="22" uniqueCount="20">
  <si>
    <t>№</t>
  </si>
  <si>
    <t>Кол-во</t>
  </si>
  <si>
    <t>Наименование ТМЦ</t>
  </si>
  <si>
    <t xml:space="preserve">Техническая спецификация к торгу </t>
  </si>
  <si>
    <t>Условия поставки</t>
  </si>
  <si>
    <t>Условия оплаты</t>
  </si>
  <si>
    <t>Срок поставки</t>
  </si>
  <si>
    <t>Ед. изм</t>
  </si>
  <si>
    <t>шт</t>
  </si>
  <si>
    <t>Цена за ед. товара, с НДС, тенге</t>
  </si>
  <si>
    <t>Общая сумма с НДС, тенге</t>
  </si>
  <si>
    <t>DDP, склад Покупателя по адресу: ВКО, Кокпектинский р-н, месторождение Кулуджун</t>
  </si>
  <si>
    <t>Предоплата в размере (100)% от суммы Договора в  течение (3) рабочих дней после подписания Сторонами Договора и получения Покупателем Счета на оплату.</t>
  </si>
  <si>
    <t>Коронка скальная Hyundai R520LC</t>
  </si>
  <si>
    <t>HPAD 66NB-31310 RC</t>
  </si>
  <si>
    <t xml:space="preserve">Фиксар </t>
  </si>
  <si>
    <t>HPAD 66NB-31340</t>
  </si>
  <si>
    <t>Кольцо</t>
  </si>
  <si>
    <t>HPAD 66NB-31350</t>
  </si>
  <si>
    <t>7 рабочих дней с даты получения предоплаты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</si>
</sst>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4" fontId="12" fillId="0" borderId="1" xfId="1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zoomScale="85" zoomScaleNormal="85" zoomScaleSheetLayoutView="84" workbookViewId="0">
      <selection activeCell="B7" sqref="B7:C9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36.6640625" style="5" customWidth="1"/>
    <col min="4" max="4" width="29.88671875" style="6" customWidth="1"/>
    <col min="5" max="5" width="11.5546875" style="8" bestFit="1" customWidth="1"/>
    <col min="6" max="6" width="14.6640625" style="7" bestFit="1" customWidth="1"/>
    <col min="7" max="7" width="16.88671875" style="7" customWidth="1"/>
    <col min="8" max="16384" width="9.109375" style="1"/>
  </cols>
  <sheetData>
    <row r="1" spans="1:7" s="6" customFormat="1" ht="46.5" customHeight="1" x14ac:dyDescent="0.25">
      <c r="A1" s="16" t="s">
        <v>3</v>
      </c>
      <c r="B1" s="16"/>
      <c r="C1" s="16"/>
      <c r="D1" s="16"/>
      <c r="E1" s="16"/>
      <c r="F1" s="16"/>
      <c r="G1" s="16"/>
    </row>
    <row r="2" spans="1:7" s="3" customFormat="1" ht="62.4" customHeight="1" x14ac:dyDescent="0.25">
      <c r="A2" s="2" t="s">
        <v>0</v>
      </c>
      <c r="B2" s="10" t="s">
        <v>2</v>
      </c>
      <c r="C2" s="10"/>
      <c r="D2" s="9" t="s">
        <v>7</v>
      </c>
      <c r="E2" s="13" t="s">
        <v>1</v>
      </c>
      <c r="F2" s="12" t="s">
        <v>9</v>
      </c>
      <c r="G2" s="12" t="s">
        <v>10</v>
      </c>
    </row>
    <row r="3" spans="1:7" s="3" customFormat="1" ht="15.6" x14ac:dyDescent="0.3">
      <c r="A3" s="14">
        <v>1</v>
      </c>
      <c r="B3" s="17" t="s">
        <v>13</v>
      </c>
      <c r="C3" s="18" t="s">
        <v>14</v>
      </c>
      <c r="D3" s="19" t="s">
        <v>8</v>
      </c>
      <c r="E3" s="20">
        <v>6</v>
      </c>
      <c r="F3" s="21">
        <v>52000</v>
      </c>
      <c r="G3" s="11">
        <f>F3*E3</f>
        <v>312000</v>
      </c>
    </row>
    <row r="4" spans="1:7" ht="15.6" x14ac:dyDescent="0.3">
      <c r="A4" s="14">
        <v>2</v>
      </c>
      <c r="B4" s="17" t="s">
        <v>15</v>
      </c>
      <c r="C4" s="18" t="s">
        <v>16</v>
      </c>
      <c r="D4" s="19" t="s">
        <v>8</v>
      </c>
      <c r="E4" s="20">
        <v>6</v>
      </c>
      <c r="F4" s="21">
        <v>3000</v>
      </c>
      <c r="G4" s="11">
        <f t="shared" ref="G4:G5" si="0">F4*E4</f>
        <v>18000</v>
      </c>
    </row>
    <row r="5" spans="1:7" ht="15.6" x14ac:dyDescent="0.3">
      <c r="A5" s="14">
        <v>3</v>
      </c>
      <c r="B5" s="18" t="s">
        <v>17</v>
      </c>
      <c r="C5" s="18" t="s">
        <v>18</v>
      </c>
      <c r="D5" s="19" t="s">
        <v>8</v>
      </c>
      <c r="E5" s="22">
        <v>6</v>
      </c>
      <c r="F5" s="21">
        <v>1450</v>
      </c>
      <c r="G5" s="11">
        <f t="shared" si="0"/>
        <v>8700</v>
      </c>
    </row>
    <row r="6" spans="1:7" ht="14.4" thickBot="1" x14ac:dyDescent="0.3">
      <c r="G6" s="7">
        <f>SUM(G3:G5)</f>
        <v>338700</v>
      </c>
    </row>
    <row r="7" spans="1:7" ht="45.6" thickBot="1" x14ac:dyDescent="0.3">
      <c r="B7" s="15" t="s">
        <v>4</v>
      </c>
      <c r="C7" s="23" t="s">
        <v>11</v>
      </c>
    </row>
    <row r="8" spans="1:7" ht="78.599999999999994" thickBot="1" x14ac:dyDescent="0.3">
      <c r="B8" s="15" t="s">
        <v>5</v>
      </c>
      <c r="C8" s="24" t="s">
        <v>12</v>
      </c>
    </row>
    <row r="9" spans="1:7" ht="31.8" thickBot="1" x14ac:dyDescent="0.3">
      <c r="B9" s="15" t="s">
        <v>6</v>
      </c>
      <c r="C9" s="25" t="s">
        <v>19</v>
      </c>
    </row>
  </sheetData>
  <mergeCells count="1">
    <mergeCell ref="A1:G1"/>
  </mergeCells>
  <conditionalFormatting sqref="C3">
    <cfRule type="duplicateValues" dxfId="3" priority="2" stopIfTrue="1"/>
  </conditionalFormatting>
  <conditionalFormatting sqref="C4:C5">
    <cfRule type="duplicateValues" dxfId="1" priority="1" stopIfTrue="1"/>
  </conditionalFormatting>
  <dataValidations count="1">
    <dataValidation type="list" allowBlank="1" showInputMessage="1" showErrorMessage="1" sqref="B3:B5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2022-06-21T07:15:25Z</dcterms:modified>
</cp:coreProperties>
</file>