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/>
</workbook>
</file>

<file path=xl/calcChain.xml><?xml version="1.0" encoding="utf-8"?>
<calcChain xmlns="http://schemas.openxmlformats.org/spreadsheetml/2006/main">
  <c r="F9" i="2" l="1"/>
  <c r="F4" i="2"/>
  <c r="F5" i="2"/>
  <c r="F6" i="2"/>
  <c r="F7" i="2"/>
  <c r="F8" i="2"/>
  <c r="F3" i="2" l="1"/>
</calcChain>
</file>

<file path=xl/sharedStrings.xml><?xml version="1.0" encoding="utf-8"?>
<sst xmlns="http://schemas.openxmlformats.org/spreadsheetml/2006/main" count="25" uniqueCount="20">
  <si>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</si>
  <si>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</si>
  <si>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</si>
  <si>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</si>
  <si>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</si>
  <si>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</si>
  <si>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</si>
  <si>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</si>
  <si>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</si>
  <si>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</si>
  <si>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TOTAL CARTER SH 150</t>
  </si>
  <si>
    <t>упак</t>
  </si>
  <si>
    <t>Total Carter EP 320</t>
  </si>
  <si>
    <t>Total Carter SH 220</t>
  </si>
  <si>
    <t>TOTAL EQUIVIS AF 32</t>
  </si>
  <si>
    <t>Total Multis Complex EP 2</t>
  </si>
  <si>
    <t>Масло Nevastane SH 32</t>
  </si>
  <si>
    <t>DDP, Карагандинская обл., пос.Теректы</t>
  </si>
  <si>
    <t>100% предоплата</t>
  </si>
  <si>
    <t xml:space="preserve"> 10 кал дней при наличии на складе, 70 кал.дней под 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</si>
</sst>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85" zoomScaleNormal="85" zoomScaleSheetLayoutView="84" workbookViewId="0">
      <selection activeCell="K17" sqref="K17"/>
    </sheetView>
  </sheetViews>
  <sheetFormatPr defaultColWidth="9.140625" defaultRowHeight="15" x14ac:dyDescent="0.25"/>
  <cols>
    <col min="1" max="1" width="4.85546875" style="4" bestFit="1" customWidth="1"/>
    <col min="2" max="2" width="36.7109375" style="5" bestFit="1" customWidth="1"/>
    <col min="3" max="3" width="29.85546875" style="6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5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x14ac:dyDescent="0.25">
      <c r="A3" s="13">
        <v>1</v>
      </c>
      <c r="B3" s="15" t="s">
        <v>10</v>
      </c>
      <c r="C3" s="16">
        <v>15</v>
      </c>
      <c r="D3" s="17" t="s">
        <v>11</v>
      </c>
      <c r="E3" s="14">
        <v>999500</v>
      </c>
      <c r="F3" s="11">
        <f>E3*C3</f>
        <v>14992500</v>
      </c>
    </row>
    <row r="4" spans="1:6" x14ac:dyDescent="0.25">
      <c r="A4" s="13">
        <v>2</v>
      </c>
      <c r="B4" s="15" t="s">
        <v>12</v>
      </c>
      <c r="C4" s="16">
        <v>18</v>
      </c>
      <c r="D4" s="17" t="s">
        <v>11</v>
      </c>
      <c r="E4" s="14">
        <v>409800</v>
      </c>
      <c r="F4" s="11">
        <f t="shared" ref="F4:F8" si="0">E4*C4</f>
        <v>7376400</v>
      </c>
    </row>
    <row r="5" spans="1:6" x14ac:dyDescent="0.25">
      <c r="A5" s="13">
        <v>3</v>
      </c>
      <c r="B5" s="15" t="s">
        <v>13</v>
      </c>
      <c r="C5" s="16">
        <v>5</v>
      </c>
      <c r="D5" s="17" t="s">
        <v>11</v>
      </c>
      <c r="E5" s="14">
        <v>1032305</v>
      </c>
      <c r="F5" s="11">
        <f t="shared" si="0"/>
        <v>5161525</v>
      </c>
    </row>
    <row r="6" spans="1:6" x14ac:dyDescent="0.25">
      <c r="A6" s="13">
        <v>4</v>
      </c>
      <c r="B6" s="15" t="s">
        <v>14</v>
      </c>
      <c r="C6" s="16">
        <v>3</v>
      </c>
      <c r="D6" s="17" t="s">
        <v>11</v>
      </c>
      <c r="E6" s="14">
        <v>479235</v>
      </c>
      <c r="F6" s="11">
        <f t="shared" si="0"/>
        <v>1437705</v>
      </c>
    </row>
    <row r="7" spans="1:6" x14ac:dyDescent="0.25">
      <c r="A7" s="13">
        <v>5</v>
      </c>
      <c r="B7" s="15" t="s">
        <v>15</v>
      </c>
      <c r="C7" s="16">
        <v>2</v>
      </c>
      <c r="D7" s="17" t="s">
        <v>11</v>
      </c>
      <c r="E7" s="14">
        <v>682740</v>
      </c>
      <c r="F7" s="11">
        <f t="shared" si="0"/>
        <v>1365480</v>
      </c>
    </row>
    <row r="8" spans="1:6" x14ac:dyDescent="0.25">
      <c r="A8" s="13">
        <v>6</v>
      </c>
      <c r="B8" s="15" t="s">
        <v>16</v>
      </c>
      <c r="C8" s="16">
        <v>10</v>
      </c>
      <c r="D8" s="17" t="s">
        <v>11</v>
      </c>
      <c r="E8" s="14">
        <v>775425</v>
      </c>
      <c r="F8" s="11">
        <f t="shared" si="0"/>
        <v>7754250</v>
      </c>
    </row>
    <row r="9" spans="1:6" x14ac:dyDescent="0.25">
      <c r="F9" s="7">
        <f>SUM(F3:F8)</f>
        <v>38087860</v>
      </c>
    </row>
    <row r="11" spans="1:6" ht="25.5" x14ac:dyDescent="0.25">
      <c r="B11" s="18" t="s">
        <v>6</v>
      </c>
      <c r="C11" s="18" t="s">
        <v>17</v>
      </c>
    </row>
    <row r="12" spans="1:6" x14ac:dyDescent="0.25">
      <c r="B12" s="18" t="s">
        <v>7</v>
      </c>
      <c r="C12" s="18" t="s">
        <v>18</v>
      </c>
    </row>
    <row r="13" spans="1:6" ht="25.5" x14ac:dyDescent="0.25">
      <c r="B13" s="18" t="s">
        <v>8</v>
      </c>
      <c r="C13" s="18" t="s">
        <v>19</v>
      </c>
    </row>
  </sheetData>
  <mergeCells count="1">
    <mergeCell ref="A1:F1"/>
  </mergeCells>
  <conditionalFormatting sqref="B3">
    <cfRule type="colorScale" priority="2">
      <colorScale>
        <cfvo type="min"/>
        <cfvo type="max"/>
        <color rgb="FFFF7128"/>
        <color rgb="FFFFEF9C"/>
      </colorScale>
    </cfRule>
  </conditionalFormatting>
  <conditionalFormatting sqref="B4:B8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2022-04-20T09:05:31Z</dcterms:modified>
</cp:coreProperties>
</file>