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тех.спец!$A$1:$G$3</definedName>
  </definedNames>
  <calcPr calcId="145621" refMode="R1C1"/>
</workbook>
</file>

<file path=xl/calcChain.xml><?xml version="1.0" encoding="utf-8"?>
<calcChain xmlns="http://schemas.openxmlformats.org/spreadsheetml/2006/main">
  <c r="G4" i="2" l="1"/>
  <c r="G5" i="2"/>
  <c r="G6" i="2"/>
  <c r="G3" i="2" l="1"/>
  <c r="G7" i="2" s="1"/>
</calcChain>
</file>

<file path=xl/sharedStrings.xml><?xml version="1.0" encoding="utf-8"?>
<sst xmlns="http://schemas.openxmlformats.org/spreadsheetml/2006/main" count="22" uniqueCount="18">
  <si>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</si>
  <si>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</si>
  <si>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</si>
  <si>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</si>
  <si>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</si>
  <si>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</si>
  <si>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</si>
  <si>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</si>
  <si>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</si>
  <si>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шт</t>
  </si>
  <si>
    <t>Шина в комплекте с камерой</t>
  </si>
  <si>
    <t>14.00 R20. Индекс нагрузки: 147. Индекс скорости: G Слойность: 14PR , Тип протектора: повышенной проходимости.</t>
  </si>
  <si>
    <t>Ободная лента 300-508 (14,00-20)</t>
  </si>
  <si>
    <t>8.25 R20</t>
  </si>
  <si>
    <t>Ободная лента 6,7-20 (107-508)</t>
  </si>
  <si>
    <t xml:space="preserve">склад Покупателя по адресу: г.Караганда, улица Складская, 1.           </t>
  </si>
  <si>
    <t>Предоплата в размере [50]% от Общей суммы Договора в  течение [5] рабочих дней после подписания Сторонами Договора и получения Покупателем Счета на оплату.
Оставшаяся сумма в размере [50]% подлежит оплате  в течение [5] рабочих дней после подписания Сторонами Акта приема-передачи Товара и получения Покупателем Счета на оплату.</t>
  </si>
  <si>
    <t>2 рабочих дня с даты предоплаты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</si>
</sst>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43" fontId="5" fillId="0" borderId="1" xfId="1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5" xfId="0" quotePrefix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Normal="100" zoomScaleSheetLayoutView="84" workbookViewId="0">
      <selection activeCell="B9" sqref="B9:C11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5.33203125" style="5" bestFit="1" customWidth="1"/>
    <col min="5" max="5" width="8.109375" style="5" bestFit="1" customWidth="1"/>
    <col min="6" max="6" width="16.88671875" style="6" customWidth="1"/>
    <col min="7" max="7" width="16.88671875" style="4" customWidth="1"/>
    <col min="8" max="16384" width="9.109375" style="1"/>
  </cols>
  <sheetData>
    <row r="1" spans="1:7" s="3" customFormat="1" ht="46.5" customHeight="1" x14ac:dyDescent="0.25">
      <c r="B1" s="19"/>
      <c r="C1" s="19"/>
      <c r="D1" s="19"/>
      <c r="E1" s="19"/>
      <c r="F1" s="19"/>
      <c r="G1" s="19"/>
    </row>
    <row r="2" spans="1:7" s="2" customFormat="1" ht="31.2" x14ac:dyDescent="0.25">
      <c r="A2" s="7" t="s">
        <v>0</v>
      </c>
      <c r="B2" s="8" t="s">
        <v>1</v>
      </c>
      <c r="C2" s="8"/>
      <c r="D2" s="8" t="s">
        <v>3</v>
      </c>
      <c r="E2" s="8" t="s">
        <v>2</v>
      </c>
      <c r="F2" s="9" t="s">
        <v>4</v>
      </c>
      <c r="G2" s="9" t="s">
        <v>5</v>
      </c>
    </row>
    <row r="3" spans="1:7" s="11" customFormat="1" ht="46.8" x14ac:dyDescent="0.25">
      <c r="A3" s="13">
        <v>1</v>
      </c>
      <c r="B3" s="20" t="s">
        <v>10</v>
      </c>
      <c r="C3" s="14" t="s">
        <v>11</v>
      </c>
      <c r="D3" s="20" t="s">
        <v>9</v>
      </c>
      <c r="E3" s="20">
        <v>6</v>
      </c>
      <c r="F3" s="12">
        <v>219620</v>
      </c>
      <c r="G3" s="10">
        <f>F3*E3</f>
        <v>1317720</v>
      </c>
    </row>
    <row r="4" spans="1:7" ht="15.6" x14ac:dyDescent="0.25">
      <c r="A4" s="13">
        <v>2</v>
      </c>
      <c r="B4" s="20" t="s">
        <v>12</v>
      </c>
      <c r="C4" s="14"/>
      <c r="D4" s="20" t="s">
        <v>9</v>
      </c>
      <c r="E4" s="20">
        <v>6</v>
      </c>
      <c r="F4" s="12">
        <v>7044</v>
      </c>
      <c r="G4" s="10">
        <f t="shared" ref="G4:G6" si="0">F4*E4</f>
        <v>42264</v>
      </c>
    </row>
    <row r="5" spans="1:7" ht="15.6" x14ac:dyDescent="0.25">
      <c r="A5" s="13">
        <v>3</v>
      </c>
      <c r="B5" s="21" t="s">
        <v>10</v>
      </c>
      <c r="C5" s="14" t="s">
        <v>13</v>
      </c>
      <c r="D5" s="20" t="s">
        <v>9</v>
      </c>
      <c r="E5" s="20">
        <v>6</v>
      </c>
      <c r="F5" s="12">
        <v>68000</v>
      </c>
      <c r="G5" s="10">
        <f t="shared" si="0"/>
        <v>408000</v>
      </c>
    </row>
    <row r="6" spans="1:7" ht="15.6" x14ac:dyDescent="0.25">
      <c r="A6" s="13">
        <v>4</v>
      </c>
      <c r="B6" s="22" t="s">
        <v>14</v>
      </c>
      <c r="C6" s="23"/>
      <c r="D6" s="20" t="s">
        <v>9</v>
      </c>
      <c r="E6" s="20">
        <v>6</v>
      </c>
      <c r="F6" s="12">
        <v>6000</v>
      </c>
      <c r="G6" s="10">
        <f t="shared" si="0"/>
        <v>36000</v>
      </c>
    </row>
    <row r="7" spans="1:7" x14ac:dyDescent="0.25">
      <c r="G7" s="4">
        <f>SUM(G3:G6)</f>
        <v>1803984</v>
      </c>
    </row>
    <row r="8" spans="1:7" ht="14.4" thickBot="1" x14ac:dyDescent="0.3"/>
    <row r="9" spans="1:7" ht="30.6" thickBot="1" x14ac:dyDescent="0.3">
      <c r="B9" s="15" t="s">
        <v>6</v>
      </c>
      <c r="C9" s="16" t="s">
        <v>15</v>
      </c>
    </row>
    <row r="10" spans="1:7" ht="156.6" thickBot="1" x14ac:dyDescent="0.3">
      <c r="B10" s="15" t="s">
        <v>7</v>
      </c>
      <c r="C10" s="17" t="s">
        <v>16</v>
      </c>
    </row>
    <row r="11" spans="1:7" ht="16.2" thickBot="1" x14ac:dyDescent="0.3">
      <c r="B11" s="15" t="s">
        <v>8</v>
      </c>
      <c r="C11" s="18" t="s">
        <v>17</v>
      </c>
    </row>
  </sheetData>
  <protectedRanges>
    <protectedRange sqref="B3:E3" name="Диапазон8_1_2"/>
  </protectedRanges>
  <mergeCells count="1">
    <mergeCell ref="B1:G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2022-03-01T05:46:02Z</dcterms:modified>
</cp:coreProperties>
</file>