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8" yWindow="132" windowWidth="23256" windowHeight="12336"/>
  </bookViews>
  <sheets>
    <sheet name="тех.спец" sheetId="2" r:id="rId1"/>
  </sheets>
  <definedNames>
    <definedName name="_xlnm.Print_Area" localSheetId="0">тех.спец!$A$1:$G$3</definedName>
  </definedNames>
  <calcPr calcId="145621" refMode="R1C1"/>
</workbook>
</file>

<file path=xl/calcChain.xml><?xml version="1.0" encoding="utf-8"?>
<calcChain xmlns="http://schemas.openxmlformats.org/spreadsheetml/2006/main">
  <c r="G4" i="2" l="1"/>
  <c r="G5" i="2"/>
  <c r="G6" i="2"/>
  <c r="G7" i="2"/>
  <c r="G3" i="2" l="1"/>
  <c r="G8" i="2" s="1"/>
</calcChain>
</file>

<file path=xl/sharedStrings.xml><?xml version="1.0" encoding="utf-8"?>
<sst xmlns="http://schemas.openxmlformats.org/spreadsheetml/2006/main" count="27" uniqueCount="19">
  <si>
    <t>№</t>
  </si>
  <si>
    <t>Наименование ТМЦ</t>
  </si>
  <si>
    <t>Кол-во</t>
  </si>
  <si>
    <t>Ед.
изм.</t>
  </si>
  <si>
    <t>Цена за ед. товара,С НДС, тенге</t>
  </si>
  <si>
    <t>Общая сумма СНДС, тенге</t>
  </si>
  <si>
    <t>Условия поставки</t>
  </si>
  <si>
    <t>Условия оплаты</t>
  </si>
  <si>
    <t>Срок поставки</t>
  </si>
  <si>
    <t>шт</t>
  </si>
  <si>
    <t>Подшипник</t>
  </si>
  <si>
    <t>6207-2RS1 SKF</t>
  </si>
  <si>
    <t>6210-2RS1 SKF</t>
  </si>
  <si>
    <t>6309-2RS1 SKF</t>
  </si>
  <si>
    <t>6310-2RS1 SKF</t>
  </si>
  <si>
    <t>608-2Z SKF</t>
  </si>
  <si>
    <t xml:space="preserve">склад Покупателя по адресу: г.Караганда, улица Складская,1.           </t>
  </si>
  <si>
    <t>Оплата по факту поставки Товара в  течение [10] календарных дней после подписания Сторонами Акта приема-передачи Товара и получения Покупателем Счета на оплату.</t>
  </si>
  <si>
    <t>10-130 дней с даты заключения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</si>
</sst>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mbria"/>
      <family val="1"/>
      <charset val="204"/>
      <scheme val="major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/>
    <xf numFmtId="0" fontId="5" fillId="2" borderId="0" xfId="0" applyFont="1" applyFill="1"/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4" fontId="4" fillId="0" borderId="0" xfId="0" applyNumberFormat="1" applyFont="1" applyAlignment="1">
      <alignment vertical="center"/>
    </xf>
    <xf numFmtId="0" fontId="1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3" fontId="13" fillId="0" borderId="1" xfId="13" applyFont="1" applyFill="1" applyBorder="1" applyAlignment="1">
      <alignment vertical="center" wrapText="1"/>
    </xf>
    <xf numFmtId="4" fontId="14" fillId="0" borderId="1" xfId="0" applyNumberFormat="1" applyFont="1" applyBorder="1" applyAlignment="1">
      <alignment horizontal="center"/>
    </xf>
    <xf numFmtId="0" fontId="14" fillId="0" borderId="0" xfId="0" applyFont="1"/>
    <xf numFmtId="43" fontId="5" fillId="0" borderId="1" xfId="13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6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center" wrapText="1"/>
    </xf>
  </cellXfs>
  <cellStyles count="14">
    <cellStyle name="Гиперссылка 2" xfId="4"/>
    <cellStyle name="Денежный 2" xfId="5"/>
    <cellStyle name="Денежный 2 2" xfId="11"/>
    <cellStyle name="Обычный" xfId="0" builtinId="0"/>
    <cellStyle name="Обычный 2" xfId="1"/>
    <cellStyle name="Обычный 2 2" xfId="6"/>
    <cellStyle name="Обычный 2 5" xfId="8"/>
    <cellStyle name="Обычный 3" xfId="2"/>
    <cellStyle name="Обычный 3 2" xfId="9"/>
    <cellStyle name="Обычный 4" xfId="12"/>
    <cellStyle name="Финансовый" xfId="13" builtinId="3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zoomScaleNormal="100" zoomScaleSheetLayoutView="84" workbookViewId="0">
      <selection activeCell="B10" sqref="B10:C12"/>
    </sheetView>
  </sheetViews>
  <sheetFormatPr defaultColWidth="9.109375" defaultRowHeight="13.8" x14ac:dyDescent="0.25"/>
  <cols>
    <col min="1" max="1" width="9.109375" style="1"/>
    <col min="2" max="3" width="43.5546875" style="5" customWidth="1"/>
    <col min="4" max="4" width="5.33203125" style="5" bestFit="1" customWidth="1"/>
    <col min="5" max="5" width="8.109375" style="5" bestFit="1" customWidth="1"/>
    <col min="6" max="6" width="16.88671875" style="6" customWidth="1"/>
    <col min="7" max="7" width="16.88671875" style="4" customWidth="1"/>
    <col min="8" max="16384" width="9.109375" style="1"/>
  </cols>
  <sheetData>
    <row r="1" spans="1:7" s="3" customFormat="1" ht="46.5" customHeight="1" x14ac:dyDescent="0.25">
      <c r="B1" s="13"/>
      <c r="C1" s="13"/>
      <c r="D1" s="13"/>
      <c r="E1" s="13"/>
      <c r="F1" s="13"/>
      <c r="G1" s="13"/>
    </row>
    <row r="2" spans="1:7" s="2" customFormat="1" ht="31.2" x14ac:dyDescent="0.25">
      <c r="A2" s="7" t="s">
        <v>0</v>
      </c>
      <c r="B2" s="8" t="s">
        <v>1</v>
      </c>
      <c r="C2" s="8"/>
      <c r="D2" s="8" t="s">
        <v>3</v>
      </c>
      <c r="E2" s="8" t="s">
        <v>2</v>
      </c>
      <c r="F2" s="9" t="s">
        <v>4</v>
      </c>
      <c r="G2" s="9" t="s">
        <v>5</v>
      </c>
    </row>
    <row r="3" spans="1:7" s="11" customFormat="1" ht="15.6" x14ac:dyDescent="0.25">
      <c r="A3" s="14">
        <v>1</v>
      </c>
      <c r="B3" s="15" t="s">
        <v>10</v>
      </c>
      <c r="C3" s="15" t="s">
        <v>11</v>
      </c>
      <c r="D3" s="15" t="s">
        <v>9</v>
      </c>
      <c r="E3" s="15">
        <v>2</v>
      </c>
      <c r="F3" s="12">
        <v>4635.68</v>
      </c>
      <c r="G3" s="10">
        <f>F3*E3</f>
        <v>9271.36</v>
      </c>
    </row>
    <row r="4" spans="1:7" ht="15.6" x14ac:dyDescent="0.25">
      <c r="A4" s="14">
        <v>2</v>
      </c>
      <c r="B4" s="15" t="s">
        <v>10</v>
      </c>
      <c r="C4" s="15" t="s">
        <v>12</v>
      </c>
      <c r="D4" s="15" t="s">
        <v>9</v>
      </c>
      <c r="E4" s="15">
        <v>4</v>
      </c>
      <c r="F4" s="12">
        <v>8258.880000000001</v>
      </c>
      <c r="G4" s="10">
        <f t="shared" ref="G4:G7" si="0">F4*E4</f>
        <v>33035.520000000004</v>
      </c>
    </row>
    <row r="5" spans="1:7" ht="15.6" x14ac:dyDescent="0.25">
      <c r="A5" s="14">
        <v>3</v>
      </c>
      <c r="B5" s="15" t="s">
        <v>10</v>
      </c>
      <c r="C5" s="15" t="s">
        <v>13</v>
      </c>
      <c r="D5" s="15" t="s">
        <v>9</v>
      </c>
      <c r="E5" s="15">
        <v>5</v>
      </c>
      <c r="F5" s="12">
        <v>7576.8000000000011</v>
      </c>
      <c r="G5" s="10">
        <f t="shared" si="0"/>
        <v>37884.000000000007</v>
      </c>
    </row>
    <row r="6" spans="1:7" ht="15.6" x14ac:dyDescent="0.25">
      <c r="A6" s="14">
        <v>4</v>
      </c>
      <c r="B6" s="15" t="s">
        <v>10</v>
      </c>
      <c r="C6" s="15" t="s">
        <v>14</v>
      </c>
      <c r="D6" s="15" t="s">
        <v>9</v>
      </c>
      <c r="E6" s="15">
        <v>8</v>
      </c>
      <c r="F6" s="12">
        <v>12499.2</v>
      </c>
      <c r="G6" s="10">
        <f t="shared" si="0"/>
        <v>99993.600000000006</v>
      </c>
    </row>
    <row r="7" spans="1:7" ht="15.6" x14ac:dyDescent="0.25">
      <c r="A7" s="14">
        <v>5</v>
      </c>
      <c r="B7" s="15" t="s">
        <v>10</v>
      </c>
      <c r="C7" s="15" t="s">
        <v>15</v>
      </c>
      <c r="D7" s="15" t="s">
        <v>9</v>
      </c>
      <c r="E7" s="15">
        <v>10</v>
      </c>
      <c r="F7" s="12">
        <v>1180.8</v>
      </c>
      <c r="G7" s="10">
        <f t="shared" si="0"/>
        <v>11808</v>
      </c>
    </row>
    <row r="8" spans="1:7" x14ac:dyDescent="0.25">
      <c r="G8" s="4">
        <f>SUM(G3:G7)</f>
        <v>191992.48</v>
      </c>
    </row>
    <row r="9" spans="1:7" ht="14.4" thickBot="1" x14ac:dyDescent="0.3"/>
    <row r="10" spans="1:7" ht="30.6" thickBot="1" x14ac:dyDescent="0.3">
      <c r="B10" s="16" t="s">
        <v>6</v>
      </c>
      <c r="C10" s="17" t="s">
        <v>16</v>
      </c>
    </row>
    <row r="11" spans="1:7" ht="78.599999999999994" thickBot="1" x14ac:dyDescent="0.3">
      <c r="B11" s="16" t="s">
        <v>7</v>
      </c>
      <c r="C11" s="18" t="s">
        <v>17</v>
      </c>
    </row>
    <row r="12" spans="1:7" ht="16.2" thickBot="1" x14ac:dyDescent="0.3">
      <c r="B12" s="16" t="s">
        <v>8</v>
      </c>
      <c r="C12" s="19" t="s">
        <v>18</v>
      </c>
    </row>
  </sheetData>
  <protectedRanges>
    <protectedRange sqref="B3:E3" name="Диапазон8_1_2"/>
  </protectedRanges>
  <mergeCells count="1">
    <mergeCell ref="B1:G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2022-03-01T05:41:12Z</dcterms:modified>
</cp:coreProperties>
</file>