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тех.спец!$A$1:$F$2</definedName>
  </definedNames>
  <calcPr calcId="162913"/>
</workbook>
</file>

<file path=xl/calcChain.xml><?xml version="1.0" encoding="utf-8"?>
<calcChain xmlns="http://schemas.openxmlformats.org/spreadsheetml/2006/main">
  <c r="F2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 l="1"/>
</calcChain>
</file>

<file path=xl/sharedStrings.xml><?xml version="1.0" encoding="utf-8"?>
<sst xmlns="http://schemas.openxmlformats.org/spreadsheetml/2006/main" count="52" uniqueCount="33">
  <si>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</si>
  <si>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</si>
  <si>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</si>
  <si>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</si>
  <si>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</si>
  <si>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</si>
  <si>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</si>
  <si>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Цена за ед. товара,с НДС, тенге</t>
  </si>
  <si>
    <t>Общая сумма сНДС, тенге</t>
  </si>
  <si>
    <t>Коронка MA180E1</t>
  </si>
  <si>
    <t>шт</t>
  </si>
  <si>
    <t>Фиксатор коронки 2MA180PR</t>
  </si>
  <si>
    <t>Крышка 4MA180M</t>
  </si>
  <si>
    <t>Защита 4MA180HD-A</t>
  </si>
  <si>
    <t>Защита межзубьевая 4MX90C320-A</t>
  </si>
  <si>
    <t>Защита межзубьевая левая 4MX90L320-14A</t>
  </si>
  <si>
    <t>Защита межзубьевая правая 4MX90R320-14A</t>
  </si>
  <si>
    <t>База 1MX70-90MB-A</t>
  </si>
  <si>
    <t>База 1MX70-90WB-A</t>
  </si>
  <si>
    <t>Фиксатор 2MX70/90PR-A</t>
  </si>
  <si>
    <t>Пятка HS230-190</t>
  </si>
  <si>
    <t>Пятка HS175-140</t>
  </si>
  <si>
    <t>Протектор 125-0800</t>
  </si>
  <si>
    <t>Палец 8E-4708</t>
  </si>
  <si>
    <t>Фиксатор 4T-4707</t>
  </si>
  <si>
    <t>Палец 3110410/Pin-3110410.Hit</t>
  </si>
  <si>
    <t>Палец 3110480/Pin-3110480.Hit</t>
  </si>
  <si>
    <t>Втулка 3094967/Bsh-3094967.Hit</t>
  </si>
  <si>
    <t>Втулка 4433671/Bsh-4433671.Hit</t>
  </si>
  <si>
    <t>Втулка 4671318/Bsh-4671318.Hit</t>
  </si>
  <si>
    <t>EXW - г.Караганда</t>
  </si>
  <si>
    <t>100% предоплата</t>
  </si>
  <si>
    <t>30-45р.д.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</si>
</sst>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zoomScaleSheetLayoutView="84" workbookViewId="0">
      <selection activeCell="B24" sqref="B24:C26"/>
    </sheetView>
  </sheetViews>
  <sheetFormatPr defaultColWidth="9.140625" defaultRowHeight="15" x14ac:dyDescent="0.25"/>
  <cols>
    <col min="1" max="1" width="9.140625" style="1"/>
    <col min="2" max="3" width="43.5703125" style="5" customWidth="1"/>
    <col min="4" max="4" width="8.140625" style="5" bestFit="1" customWidth="1"/>
    <col min="5" max="5" width="16.85546875" style="6" customWidth="1"/>
    <col min="6" max="6" width="16.85546875" style="4" customWidth="1"/>
    <col min="7" max="16384" width="9.140625" style="1"/>
  </cols>
  <sheetData>
    <row r="1" spans="1:6" s="3" customFormat="1" ht="46.5" customHeight="1" x14ac:dyDescent="0.25">
      <c r="B1" s="15"/>
      <c r="C1" s="15"/>
      <c r="D1" s="15"/>
      <c r="E1" s="15"/>
      <c r="F1" s="15"/>
    </row>
    <row r="2" spans="1:6" s="2" customFormat="1" ht="31.5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7</v>
      </c>
      <c r="F2" s="9" t="s">
        <v>8</v>
      </c>
    </row>
    <row r="3" spans="1:6" x14ac:dyDescent="0.25">
      <c r="A3" s="14">
        <v>1</v>
      </c>
      <c r="B3" s="11" t="s">
        <v>9</v>
      </c>
      <c r="C3" s="11" t="s">
        <v>10</v>
      </c>
      <c r="D3" s="11">
        <v>5</v>
      </c>
      <c r="E3" s="13">
        <v>425000</v>
      </c>
      <c r="F3" s="10">
        <f t="shared" ref="F3:F22" si="0">E3*D3</f>
        <v>2125000</v>
      </c>
    </row>
    <row r="4" spans="1:6" x14ac:dyDescent="0.25">
      <c r="A4" s="14">
        <v>2</v>
      </c>
      <c r="B4" s="11" t="s">
        <v>11</v>
      </c>
      <c r="C4" s="11" t="s">
        <v>10</v>
      </c>
      <c r="D4" s="11">
        <v>5</v>
      </c>
      <c r="E4" s="13">
        <v>108965</v>
      </c>
      <c r="F4" s="10">
        <f t="shared" si="0"/>
        <v>544825</v>
      </c>
    </row>
    <row r="5" spans="1:6" x14ac:dyDescent="0.25">
      <c r="A5" s="14">
        <v>3</v>
      </c>
      <c r="B5" s="11" t="s">
        <v>12</v>
      </c>
      <c r="C5" s="11" t="s">
        <v>10</v>
      </c>
      <c r="D5" s="11">
        <v>5</v>
      </c>
      <c r="E5" s="13">
        <v>139195.53571428571</v>
      </c>
      <c r="F5" s="10">
        <f t="shared" si="0"/>
        <v>695977.67857142852</v>
      </c>
    </row>
    <row r="6" spans="1:6" x14ac:dyDescent="0.25">
      <c r="A6" s="14">
        <v>4</v>
      </c>
      <c r="B6" s="11" t="s">
        <v>13</v>
      </c>
      <c r="C6" s="11" t="s">
        <v>10</v>
      </c>
      <c r="D6" s="11">
        <v>5</v>
      </c>
      <c r="E6" s="13">
        <v>110946.78571428571</v>
      </c>
      <c r="F6" s="10">
        <f t="shared" si="0"/>
        <v>554733.92857142852</v>
      </c>
    </row>
    <row r="7" spans="1:6" x14ac:dyDescent="0.25">
      <c r="A7" s="14">
        <v>5</v>
      </c>
      <c r="B7" s="11" t="s">
        <v>14</v>
      </c>
      <c r="C7" s="11" t="s">
        <v>10</v>
      </c>
      <c r="D7" s="11">
        <v>2</v>
      </c>
      <c r="E7" s="13">
        <v>905775.71428571432</v>
      </c>
      <c r="F7" s="10">
        <f t="shared" si="0"/>
        <v>1811551.4285714286</v>
      </c>
    </row>
    <row r="8" spans="1:6" x14ac:dyDescent="0.25">
      <c r="A8" s="14">
        <v>6</v>
      </c>
      <c r="B8" s="11" t="s">
        <v>15</v>
      </c>
      <c r="C8" s="11" t="s">
        <v>10</v>
      </c>
      <c r="D8" s="11">
        <v>1</v>
      </c>
      <c r="E8" s="13">
        <v>905775.71428571432</v>
      </c>
      <c r="F8" s="10">
        <f t="shared" si="0"/>
        <v>905775.71428571432</v>
      </c>
    </row>
    <row r="9" spans="1:6" x14ac:dyDescent="0.25">
      <c r="A9" s="14">
        <v>7</v>
      </c>
      <c r="B9" s="11" t="s">
        <v>16</v>
      </c>
      <c r="C9" s="11" t="s">
        <v>10</v>
      </c>
      <c r="D9" s="11">
        <v>1</v>
      </c>
      <c r="E9" s="13">
        <v>905775.71428571432</v>
      </c>
      <c r="F9" s="10">
        <f t="shared" si="0"/>
        <v>905775.71428571432</v>
      </c>
    </row>
    <row r="10" spans="1:6" x14ac:dyDescent="0.25">
      <c r="A10" s="14">
        <v>8</v>
      </c>
      <c r="B10" s="11" t="s">
        <v>17</v>
      </c>
      <c r="C10" s="11" t="s">
        <v>10</v>
      </c>
      <c r="D10" s="11">
        <v>4</v>
      </c>
      <c r="E10" s="13">
        <v>19613.035714285714</v>
      </c>
      <c r="F10" s="10">
        <f t="shared" si="0"/>
        <v>78452.142857142855</v>
      </c>
    </row>
    <row r="11" spans="1:6" x14ac:dyDescent="0.25">
      <c r="A11" s="14">
        <v>9</v>
      </c>
      <c r="B11" s="11" t="s">
        <v>18</v>
      </c>
      <c r="C11" s="11" t="s">
        <v>10</v>
      </c>
      <c r="D11" s="11">
        <v>4</v>
      </c>
      <c r="E11" s="13">
        <v>38816.428571428572</v>
      </c>
      <c r="F11" s="10">
        <f t="shared" si="0"/>
        <v>155265.71428571429</v>
      </c>
    </row>
    <row r="12" spans="1:6" x14ac:dyDescent="0.25">
      <c r="A12" s="14">
        <v>10</v>
      </c>
      <c r="B12" s="11" t="s">
        <v>19</v>
      </c>
      <c r="C12" s="11" t="s">
        <v>10</v>
      </c>
      <c r="D12" s="11">
        <v>4</v>
      </c>
      <c r="E12" s="13">
        <v>53037.678571428572</v>
      </c>
      <c r="F12" s="10">
        <f t="shared" si="0"/>
        <v>212150.71428571429</v>
      </c>
    </row>
    <row r="13" spans="1:6" x14ac:dyDescent="0.25">
      <c r="A13" s="14">
        <v>11</v>
      </c>
      <c r="B13" s="11" t="s">
        <v>20</v>
      </c>
      <c r="C13" s="11" t="s">
        <v>10</v>
      </c>
      <c r="D13" s="11">
        <v>14</v>
      </c>
      <c r="E13" s="13">
        <v>80970.892857142855</v>
      </c>
      <c r="F13" s="10">
        <f t="shared" si="0"/>
        <v>1133592.5</v>
      </c>
    </row>
    <row r="14" spans="1:6" x14ac:dyDescent="0.25">
      <c r="A14" s="14">
        <v>12</v>
      </c>
      <c r="B14" s="11" t="s">
        <v>21</v>
      </c>
      <c r="C14" s="11" t="s">
        <v>10</v>
      </c>
      <c r="D14" s="11">
        <v>4</v>
      </c>
      <c r="E14" s="13">
        <v>40457.214285714283</v>
      </c>
      <c r="F14" s="10">
        <f t="shared" si="0"/>
        <v>161828.85714285713</v>
      </c>
    </row>
    <row r="15" spans="1:6" x14ac:dyDescent="0.25">
      <c r="A15" s="14">
        <v>13</v>
      </c>
      <c r="B15" s="11" t="s">
        <v>22</v>
      </c>
      <c r="C15" s="11" t="s">
        <v>10</v>
      </c>
      <c r="D15" s="11">
        <v>2</v>
      </c>
      <c r="E15" s="13">
        <v>285052.75</v>
      </c>
      <c r="F15" s="10">
        <f t="shared" si="0"/>
        <v>570105.5</v>
      </c>
    </row>
    <row r="16" spans="1:6" x14ac:dyDescent="0.25">
      <c r="A16" s="14">
        <v>14</v>
      </c>
      <c r="B16" s="11" t="s">
        <v>23</v>
      </c>
      <c r="C16" s="11" t="s">
        <v>10</v>
      </c>
      <c r="D16" s="11">
        <v>4</v>
      </c>
      <c r="E16" s="13">
        <v>7858.5</v>
      </c>
      <c r="F16" s="10">
        <f t="shared" si="0"/>
        <v>31434</v>
      </c>
    </row>
    <row r="17" spans="1:6" x14ac:dyDescent="0.25">
      <c r="A17" s="14">
        <v>15</v>
      </c>
      <c r="B17" s="11" t="s">
        <v>24</v>
      </c>
      <c r="C17" s="11" t="s">
        <v>10</v>
      </c>
      <c r="D17" s="11">
        <v>4</v>
      </c>
      <c r="E17" s="13">
        <v>2629.4642857142858</v>
      </c>
      <c r="F17" s="10">
        <f t="shared" si="0"/>
        <v>10517.857142857143</v>
      </c>
    </row>
    <row r="18" spans="1:6" x14ac:dyDescent="0.25">
      <c r="A18" s="14">
        <v>16</v>
      </c>
      <c r="B18" s="11" t="s">
        <v>25</v>
      </c>
      <c r="C18" s="11" t="s">
        <v>10</v>
      </c>
      <c r="D18" s="11">
        <v>1</v>
      </c>
      <c r="E18" s="13">
        <v>1424108.4000000001</v>
      </c>
      <c r="F18" s="10">
        <f t="shared" si="0"/>
        <v>1424108.4000000001</v>
      </c>
    </row>
    <row r="19" spans="1:6" x14ac:dyDescent="0.25">
      <c r="A19" s="14">
        <v>17</v>
      </c>
      <c r="B19" s="11" t="s">
        <v>26</v>
      </c>
      <c r="C19" s="11" t="s">
        <v>10</v>
      </c>
      <c r="D19" s="11">
        <v>1</v>
      </c>
      <c r="E19" s="13">
        <v>1086897.24</v>
      </c>
      <c r="F19" s="10">
        <f t="shared" si="0"/>
        <v>1086897.24</v>
      </c>
    </row>
    <row r="20" spans="1:6" x14ac:dyDescent="0.25">
      <c r="A20" s="14">
        <v>18</v>
      </c>
      <c r="B20" s="11" t="s">
        <v>27</v>
      </c>
      <c r="C20" s="11" t="s">
        <v>10</v>
      </c>
      <c r="D20" s="11">
        <v>2</v>
      </c>
      <c r="E20" s="13">
        <v>186683.64</v>
      </c>
      <c r="F20" s="10">
        <f t="shared" si="0"/>
        <v>373367.28</v>
      </c>
    </row>
    <row r="21" spans="1:6" x14ac:dyDescent="0.25">
      <c r="A21" s="14">
        <v>19</v>
      </c>
      <c r="B21" s="11" t="s">
        <v>28</v>
      </c>
      <c r="C21" s="11" t="s">
        <v>10</v>
      </c>
      <c r="D21" s="11">
        <v>2</v>
      </c>
      <c r="E21" s="13">
        <v>177829.08000000002</v>
      </c>
      <c r="F21" s="10">
        <f t="shared" si="0"/>
        <v>355658.16000000003</v>
      </c>
    </row>
    <row r="22" spans="1:6" x14ac:dyDescent="0.25">
      <c r="A22" s="14">
        <v>20</v>
      </c>
      <c r="B22" s="11" t="s">
        <v>29</v>
      </c>
      <c r="C22" s="11" t="s">
        <v>10</v>
      </c>
      <c r="D22" s="11">
        <v>2</v>
      </c>
      <c r="E22" s="13">
        <v>153479.04000000001</v>
      </c>
      <c r="F22" s="10">
        <f t="shared" si="0"/>
        <v>306958.08000000002</v>
      </c>
    </row>
    <row r="23" spans="1:6" x14ac:dyDescent="0.25">
      <c r="F23" s="4">
        <f>SUM(F3:F22)</f>
        <v>13443975.91</v>
      </c>
    </row>
    <row r="24" spans="1:6" x14ac:dyDescent="0.25">
      <c r="B24" s="12" t="s">
        <v>4</v>
      </c>
      <c r="C24" s="12" t="s">
        <v>30</v>
      </c>
    </row>
    <row r="25" spans="1:6" x14ac:dyDescent="0.25">
      <c r="B25" s="12" t="s">
        <v>5</v>
      </c>
      <c r="C25" s="12" t="s">
        <v>31</v>
      </c>
    </row>
    <row r="26" spans="1:6" x14ac:dyDescent="0.25">
      <c r="B26" s="12" t="s">
        <v>6</v>
      </c>
      <c r="C26" s="12" t="s">
        <v>32</v>
      </c>
    </row>
  </sheetData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2022-03-28T11:14:00Z</dcterms:modified>
</cp:coreProperties>
</file>