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3" i="2" l="1"/>
  <c r="F13" i="2" s="1"/>
</calcChain>
</file>

<file path=xl/sharedStrings.xml><?xml version="1.0" encoding="utf-8"?>
<sst xmlns="http://schemas.openxmlformats.org/spreadsheetml/2006/main" count="32" uniqueCount="24">
  <si>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</si>
  <si>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</si>
  <si>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</si>
  <si>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</si>
  <si>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</si>
  <si>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</si>
  <si>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</si>
  <si>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</si>
  <si>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</si>
  <si>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</si>
  <si>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Изнашиваемые наладки ротора B96394150N</t>
  </si>
  <si>
    <t>к-т</t>
  </si>
  <si>
    <t>Изнашиваемая пластина  нижняя  ротора B96394140A</t>
  </si>
  <si>
    <t>Изнашиваемые наладки ротора B96394150O</t>
  </si>
  <si>
    <t>Распределительная плита ротора B96394120E</t>
  </si>
  <si>
    <t>Изнашиваемая пластина верхняя  ротора B96394135A</t>
  </si>
  <si>
    <t>Наконечник  ротора B96394049O</t>
  </si>
  <si>
    <t>Комплект болтов B96394150O/B</t>
  </si>
  <si>
    <t>Клей № 98000029</t>
  </si>
  <si>
    <t>DDP Теректы</t>
  </si>
  <si>
    <t>100% по факту поставки 30 дней</t>
  </si>
  <si>
    <t xml:space="preserve">  1-5 недель</t>
  </si>
  <si>
    <t>Труба питания ротора B962S7040B</t>
  </si>
  <si>
    <t>Насос системы смазки N02150052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</si>
</sst>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zoomScaleSheetLayoutView="84" workbookViewId="0">
      <selection activeCell="A13" sqref="A13:XFD13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10</v>
      </c>
      <c r="C3" s="13" t="s">
        <v>11</v>
      </c>
      <c r="D3" s="13">
        <v>4</v>
      </c>
      <c r="E3" s="15">
        <v>39250</v>
      </c>
      <c r="F3" s="11">
        <f>E3*D3</f>
        <v>157000</v>
      </c>
    </row>
    <row r="4" spans="1:6" ht="26.4" x14ac:dyDescent="0.25">
      <c r="A4" s="10">
        <v>2</v>
      </c>
      <c r="B4" s="13" t="s">
        <v>12</v>
      </c>
      <c r="C4" s="13" t="s">
        <v>11</v>
      </c>
      <c r="D4" s="13">
        <v>1</v>
      </c>
      <c r="E4" s="15">
        <v>128600</v>
      </c>
      <c r="F4" s="11">
        <f t="shared" ref="F4:F12" si="0">E4*D4</f>
        <v>128600</v>
      </c>
    </row>
    <row r="5" spans="1:6" x14ac:dyDescent="0.25">
      <c r="A5" s="10">
        <v>3</v>
      </c>
      <c r="B5" s="13" t="s">
        <v>13</v>
      </c>
      <c r="C5" s="13" t="s">
        <v>11</v>
      </c>
      <c r="D5" s="13">
        <v>2</v>
      </c>
      <c r="E5" s="15">
        <v>35360</v>
      </c>
      <c r="F5" s="11">
        <f t="shared" si="0"/>
        <v>70720</v>
      </c>
    </row>
    <row r="6" spans="1:6" x14ac:dyDescent="0.25">
      <c r="A6" s="10">
        <v>4</v>
      </c>
      <c r="B6" s="13" t="s">
        <v>14</v>
      </c>
      <c r="C6" s="13" t="s">
        <v>9</v>
      </c>
      <c r="D6" s="13">
        <v>1</v>
      </c>
      <c r="E6" s="15">
        <v>132783.35</v>
      </c>
      <c r="F6" s="11">
        <f t="shared" si="0"/>
        <v>132783.35</v>
      </c>
    </row>
    <row r="7" spans="1:6" ht="26.4" x14ac:dyDescent="0.25">
      <c r="A7" s="10">
        <v>5</v>
      </c>
      <c r="B7" s="13" t="s">
        <v>15</v>
      </c>
      <c r="C7" s="13" t="s">
        <v>11</v>
      </c>
      <c r="D7" s="13">
        <v>1</v>
      </c>
      <c r="E7" s="15">
        <v>128585.62</v>
      </c>
      <c r="F7" s="11">
        <f t="shared" si="0"/>
        <v>128585.62</v>
      </c>
    </row>
    <row r="8" spans="1:6" x14ac:dyDescent="0.25">
      <c r="A8" s="10">
        <v>6</v>
      </c>
      <c r="B8" s="13" t="s">
        <v>16</v>
      </c>
      <c r="C8" s="13" t="s">
        <v>11</v>
      </c>
      <c r="D8" s="13">
        <v>3</v>
      </c>
      <c r="E8" s="15">
        <v>108282.63</v>
      </c>
      <c r="F8" s="11">
        <f t="shared" si="0"/>
        <v>324847.89</v>
      </c>
    </row>
    <row r="9" spans="1:6" x14ac:dyDescent="0.25">
      <c r="A9" s="10">
        <v>7</v>
      </c>
      <c r="B9" s="13" t="s">
        <v>22</v>
      </c>
      <c r="C9" s="13" t="s">
        <v>9</v>
      </c>
      <c r="D9" s="13">
        <v>1</v>
      </c>
      <c r="E9" s="15">
        <v>101653.08</v>
      </c>
      <c r="F9" s="11">
        <f t="shared" si="0"/>
        <v>101653.08</v>
      </c>
    </row>
    <row r="10" spans="1:6" x14ac:dyDescent="0.25">
      <c r="A10" s="10">
        <v>8</v>
      </c>
      <c r="B10" s="13" t="s">
        <v>17</v>
      </c>
      <c r="C10" s="13" t="s">
        <v>11</v>
      </c>
      <c r="D10" s="13">
        <v>6</v>
      </c>
      <c r="E10" s="15">
        <v>7200</v>
      </c>
      <c r="F10" s="11">
        <f t="shared" si="0"/>
        <v>43200</v>
      </c>
    </row>
    <row r="11" spans="1:6" customFormat="1" ht="14.4" x14ac:dyDescent="0.3">
      <c r="A11" s="10">
        <v>9</v>
      </c>
      <c r="B11" s="13" t="s">
        <v>23</v>
      </c>
      <c r="C11" s="13" t="s">
        <v>9</v>
      </c>
      <c r="D11" s="13">
        <v>1</v>
      </c>
      <c r="E11" s="15">
        <v>769699.9</v>
      </c>
      <c r="F11" s="11">
        <f t="shared" si="0"/>
        <v>769699.9</v>
      </c>
    </row>
    <row r="12" spans="1:6" x14ac:dyDescent="0.25">
      <c r="A12" s="10">
        <v>10</v>
      </c>
      <c r="B12" s="13" t="s">
        <v>18</v>
      </c>
      <c r="C12" s="13" t="s">
        <v>9</v>
      </c>
      <c r="D12" s="13">
        <v>1</v>
      </c>
      <c r="E12" s="15">
        <v>63548.74</v>
      </c>
      <c r="F12" s="11">
        <f t="shared" si="0"/>
        <v>63548.74</v>
      </c>
    </row>
    <row r="13" spans="1:6" x14ac:dyDescent="0.25">
      <c r="F13" s="4">
        <f>SUM(F3:F12)</f>
        <v>1920638.5799999998</v>
      </c>
    </row>
    <row r="15" spans="1:6" x14ac:dyDescent="0.25">
      <c r="B15" s="14" t="s">
        <v>6</v>
      </c>
      <c r="C15" s="14" t="s">
        <v>19</v>
      </c>
    </row>
    <row r="16" spans="1:6" x14ac:dyDescent="0.25">
      <c r="B16" s="14" t="s">
        <v>7</v>
      </c>
      <c r="C16" s="14" t="s">
        <v>20</v>
      </c>
    </row>
    <row r="17" spans="2:3" x14ac:dyDescent="0.25">
      <c r="B17" s="14" t="s">
        <v>8</v>
      </c>
      <c r="C17" s="14" t="s">
        <v>21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2022-02-07T04:06:39Z</dcterms:modified>
</cp:coreProperties>
</file>