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definedNames>
    <definedName name="_xlnm.Print_Area" localSheetId="0">тех.спец!$A$1:$C$2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2" l="1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8" i="2" s="1"/>
</calcChain>
</file>

<file path=xl/sharedStrings.xml><?xml version="1.0" encoding="utf-8"?>
<sst xmlns="http://schemas.openxmlformats.org/spreadsheetml/2006/main" count="63" uniqueCount="41">
  <si>
    <t>Наименование ТМЦ</t>
  </si>
  <si>
    <t>Кол-во</t>
  </si>
  <si>
    <t>Ед.изм.</t>
  </si>
  <si>
    <t>№</t>
  </si>
  <si>
    <t>Цена за ед.товара, с НДС</t>
  </si>
  <si>
    <t>Общая сумма с НДС</t>
  </si>
  <si>
    <t>шт</t>
  </si>
  <si>
    <t>Условия поставки</t>
  </si>
  <si>
    <t>Условия оплаты</t>
  </si>
  <si>
    <t>Срок поставки</t>
  </si>
  <si>
    <t>согласно приложению к заявке</t>
  </si>
  <si>
    <t>Когти монтерские КМ № 3</t>
  </si>
  <si>
    <t>Костюм сварщика Прометей Огнепротект (куртка, брюки) 96-100/170-176 (Кос 074)</t>
  </si>
  <si>
    <t>компл</t>
  </si>
  <si>
    <t>Костюм сварщика утепленный р. 52-54</t>
  </si>
  <si>
    <t>комплект</t>
  </si>
  <si>
    <t>Краги сварочные летние (нат. кожа) (Краги Флагман Фаерлайт Пер 722)</t>
  </si>
  <si>
    <t>пара</t>
  </si>
  <si>
    <t>Краги Флагман Фаерлайт (SPL-113) р. 10</t>
  </si>
  <si>
    <t>пар</t>
  </si>
  <si>
    <t>Крем для предварительной защиты рук от загрязнений (масла, пыль..) (Крем ЭЛЕН 100 мл гидрофильный  Мою 039)</t>
  </si>
  <si>
    <t>Лазы универсальные (Лазы универсальные ЛУ №3 Поя 080)</t>
  </si>
  <si>
    <t>Насадка АНТИЛЕД №124-0013-01 (Ледоходы "Круглые" 5х5 )</t>
  </si>
  <si>
    <t>Насадки против скольжения АНТИЛЁД F159 р. XL (Ледоходы "Круглые" 5х5 0</t>
  </si>
  <si>
    <t>Наушники противошумные (Наушники Белый Тигр, 32 дБ, арт. 609340</t>
  </si>
  <si>
    <t>Очки "Стилюкс" 60513, затемненные (SE-2106) солнцезащитные с регулирующими дужками (Очки О50 MONACO super (5-2,5 PC) арт.15023)</t>
  </si>
  <si>
    <t>Паста для рук очищающая Пента 200гр (Паста ЭЛЕН 200 мл очищающая            Мою 026)</t>
  </si>
  <si>
    <t>Перчатки ANSELL Эконохендс модель 87-190 р-р 7,5-8 (Перчатки БЛЕСК Пер 6130</t>
  </si>
  <si>
    <t>Перчатки антивибрационные "ВИБРАГАРД " (Перчатки ВИБРЕСТ (VG-574) Пер 700)</t>
  </si>
  <si>
    <t>Подшлемник под каску (Подшлемник трикотажный черный Шап 301)</t>
  </si>
  <si>
    <t>Пояс предохранительный лямочный ППЛ 32 (размер XXL) (Привязь VENTO ПРОФИ МАСТЕР Поя 101)</t>
  </si>
  <si>
    <t>Строп нерегулируемый с амортизатором VENTO аВ22</t>
  </si>
  <si>
    <t>Пояс предохранительный лямочный ППЛ-33 (размер XXL) (Венто профи мастер)</t>
  </si>
  <si>
    <t>Пояс предохранительный с наплечными и набедренными лямками ПП-Л и капроновым канатом 10м, Н30, ГОСТ (Привязь VENTO ПРОФИ МАСТЕР Поя 101)</t>
  </si>
  <si>
    <t>Пояс страховочный СП-03, 138-0007-01 (Страховочная привязь "Титан 2P " с поясом арт. 1011894-RU)</t>
  </si>
  <si>
    <t>Привязь страховочная 3M Delta 3 с поясом (1112906) (Страховочная привязь "Титан 2P " с поясом арт. 1011894-RU)</t>
  </si>
  <si>
    <t>Защитный лицевой щиток сварщика НН10-С-4 (10) Premier FavoriT (51364)</t>
  </si>
  <si>
    <t>Краги Флагман (SPL-74) р.10 арт. Пер 687 (кевлар)</t>
  </si>
  <si>
    <t>Итого с НДС</t>
  </si>
  <si>
    <t>DDP (Инкотремс 2010) склад покупателя, расположенный по адресу: РК, ВКО, Жарминский район, поселок Ауэзов, пром зона</t>
  </si>
  <si>
    <t>100% оплата по факту поставки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</si>
</sst>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5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/>
    <xf numFmtId="4" fontId="6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14" fontId="14" fillId="0" borderId="4" xfId="0" applyNumberFormat="1" applyFont="1" applyBorder="1" applyAlignment="1">
      <alignment horizontal="left" vertical="center" wrapText="1"/>
    </xf>
  </cellXfs>
  <cellStyles count="15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3" xfId="14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topLeftCell="A22" zoomScaleNormal="100" zoomScaleSheetLayoutView="84" workbookViewId="0">
      <selection activeCell="D31" sqref="D31"/>
    </sheetView>
  </sheetViews>
  <sheetFormatPr defaultColWidth="9.140625" defaultRowHeight="15" x14ac:dyDescent="0.25"/>
  <cols>
    <col min="1" max="1" width="12.140625" style="5" customWidth="1"/>
    <col min="2" max="2" width="36.5703125" style="6" customWidth="1"/>
    <col min="3" max="3" width="36.5703125" style="4" customWidth="1"/>
    <col min="4" max="4" width="15.7109375" style="1" customWidth="1"/>
    <col min="5" max="5" width="20.140625" style="1" customWidth="1"/>
    <col min="6" max="6" width="16.7109375" style="1" customWidth="1"/>
    <col min="7" max="7" width="36.5703125" style="1" customWidth="1"/>
    <col min="8" max="8" width="21" style="1" bestFit="1" customWidth="1"/>
    <col min="9" max="16384" width="9.140625" style="1"/>
  </cols>
  <sheetData>
    <row r="1" spans="1:7" s="3" customFormat="1" ht="46.5" customHeight="1" x14ac:dyDescent="0.25">
      <c r="A1" s="12"/>
      <c r="B1" s="12"/>
      <c r="C1" s="12"/>
    </row>
    <row r="2" spans="1:7" s="2" customFormat="1" ht="63.75" customHeight="1" x14ac:dyDescent="0.25">
      <c r="A2" s="8" t="s">
        <v>3</v>
      </c>
      <c r="B2" s="7" t="s">
        <v>0</v>
      </c>
      <c r="C2" s="8" t="s">
        <v>2</v>
      </c>
      <c r="D2" s="9" t="s">
        <v>1</v>
      </c>
      <c r="E2" s="11" t="s">
        <v>4</v>
      </c>
      <c r="F2" s="10" t="s">
        <v>5</v>
      </c>
    </row>
    <row r="3" spans="1:7" ht="15.75" x14ac:dyDescent="0.25">
      <c r="A3" s="13">
        <v>1</v>
      </c>
      <c r="B3" s="14" t="s">
        <v>11</v>
      </c>
      <c r="C3" s="15" t="s">
        <v>6</v>
      </c>
      <c r="D3" s="16">
        <v>2</v>
      </c>
      <c r="E3" s="17">
        <v>21446</v>
      </c>
      <c r="F3" s="17">
        <f t="shared" ref="F3:F27" si="0">E3*D3</f>
        <v>42892</v>
      </c>
      <c r="G3" s="18">
        <v>44632</v>
      </c>
    </row>
    <row r="4" spans="1:7" ht="47.25" x14ac:dyDescent="0.25">
      <c r="A4" s="13">
        <v>2</v>
      </c>
      <c r="B4" s="14" t="s">
        <v>12</v>
      </c>
      <c r="C4" s="15" t="s">
        <v>13</v>
      </c>
      <c r="D4" s="16">
        <v>10</v>
      </c>
      <c r="E4" s="17">
        <v>57631</v>
      </c>
      <c r="F4" s="17">
        <f t="shared" si="0"/>
        <v>576310</v>
      </c>
      <c r="G4" s="18">
        <v>44632</v>
      </c>
    </row>
    <row r="5" spans="1:7" ht="31.5" x14ac:dyDescent="0.25">
      <c r="A5" s="13">
        <v>3</v>
      </c>
      <c r="B5" s="14" t="s">
        <v>14</v>
      </c>
      <c r="C5" s="15" t="s">
        <v>15</v>
      </c>
      <c r="D5" s="16">
        <v>20</v>
      </c>
      <c r="E5" s="17">
        <v>24781</v>
      </c>
      <c r="F5" s="17">
        <f t="shared" si="0"/>
        <v>495620</v>
      </c>
      <c r="G5" s="18">
        <v>44632</v>
      </c>
    </row>
    <row r="6" spans="1:7" ht="47.25" x14ac:dyDescent="0.25">
      <c r="A6" s="13">
        <v>4</v>
      </c>
      <c r="B6" s="14" t="s">
        <v>16</v>
      </c>
      <c r="C6" s="15" t="s">
        <v>17</v>
      </c>
      <c r="D6" s="16">
        <v>30</v>
      </c>
      <c r="E6" s="17">
        <v>3191</v>
      </c>
      <c r="F6" s="17">
        <f t="shared" si="0"/>
        <v>95730</v>
      </c>
      <c r="G6" s="18">
        <v>44632</v>
      </c>
    </row>
    <row r="7" spans="1:7" ht="31.5" x14ac:dyDescent="0.25">
      <c r="A7" s="13">
        <v>5</v>
      </c>
      <c r="B7" s="14" t="s">
        <v>18</v>
      </c>
      <c r="C7" s="15" t="s">
        <v>19</v>
      </c>
      <c r="D7" s="16">
        <v>38</v>
      </c>
      <c r="E7" s="17">
        <v>3191</v>
      </c>
      <c r="F7" s="17">
        <f t="shared" si="0"/>
        <v>121258</v>
      </c>
      <c r="G7" s="18">
        <v>44632</v>
      </c>
    </row>
    <row r="8" spans="1:7" ht="63" x14ac:dyDescent="0.25">
      <c r="A8" s="13">
        <v>6</v>
      </c>
      <c r="B8" s="14" t="s">
        <v>20</v>
      </c>
      <c r="C8" s="15" t="s">
        <v>6</v>
      </c>
      <c r="D8" s="16">
        <v>8</v>
      </c>
      <c r="E8" s="17">
        <v>236</v>
      </c>
      <c r="F8" s="17">
        <f t="shared" si="0"/>
        <v>1888</v>
      </c>
      <c r="G8" s="18">
        <v>44632</v>
      </c>
    </row>
    <row r="9" spans="1:7" ht="31.5" x14ac:dyDescent="0.25">
      <c r="A9" s="13">
        <v>7</v>
      </c>
      <c r="B9" s="14" t="s">
        <v>21</v>
      </c>
      <c r="C9" s="15" t="s">
        <v>6</v>
      </c>
      <c r="D9" s="16">
        <v>4</v>
      </c>
      <c r="E9" s="17">
        <v>19981</v>
      </c>
      <c r="F9" s="17">
        <f t="shared" si="0"/>
        <v>79924</v>
      </c>
      <c r="G9" s="18">
        <v>44632</v>
      </c>
    </row>
    <row r="10" spans="1:7" ht="31.5" x14ac:dyDescent="0.25">
      <c r="A10" s="13">
        <v>8</v>
      </c>
      <c r="B10" s="14" t="s">
        <v>22</v>
      </c>
      <c r="C10" s="15" t="s">
        <v>6</v>
      </c>
      <c r="D10" s="16">
        <v>209</v>
      </c>
      <c r="E10" s="17">
        <v>1046</v>
      </c>
      <c r="F10" s="17">
        <f t="shared" si="0"/>
        <v>218614</v>
      </c>
      <c r="G10" s="18">
        <v>44632</v>
      </c>
    </row>
    <row r="11" spans="1:7" ht="47.25" x14ac:dyDescent="0.25">
      <c r="A11" s="13">
        <v>9</v>
      </c>
      <c r="B11" s="14" t="s">
        <v>23</v>
      </c>
      <c r="C11" s="15" t="s">
        <v>6</v>
      </c>
      <c r="D11" s="16">
        <v>271</v>
      </c>
      <c r="E11" s="17">
        <v>1046</v>
      </c>
      <c r="F11" s="17">
        <f t="shared" si="0"/>
        <v>283466</v>
      </c>
      <c r="G11" s="18">
        <v>44632</v>
      </c>
    </row>
    <row r="12" spans="1:7" ht="47.25" x14ac:dyDescent="0.25">
      <c r="A12" s="13">
        <v>10</v>
      </c>
      <c r="B12" s="14" t="s">
        <v>24</v>
      </c>
      <c r="C12" s="15" t="s">
        <v>6</v>
      </c>
      <c r="D12" s="16">
        <v>20</v>
      </c>
      <c r="E12" s="17">
        <v>8401</v>
      </c>
      <c r="F12" s="17">
        <f t="shared" si="0"/>
        <v>168020</v>
      </c>
      <c r="G12" s="18">
        <v>44632</v>
      </c>
    </row>
    <row r="13" spans="1:7" ht="78.75" x14ac:dyDescent="0.25">
      <c r="A13" s="13">
        <v>11</v>
      </c>
      <c r="B13" s="14" t="s">
        <v>25</v>
      </c>
      <c r="C13" s="15" t="s">
        <v>6</v>
      </c>
      <c r="D13" s="16">
        <v>40</v>
      </c>
      <c r="E13" s="17">
        <v>2371</v>
      </c>
      <c r="F13" s="17">
        <f t="shared" si="0"/>
        <v>94840</v>
      </c>
      <c r="G13" s="18">
        <v>44632</v>
      </c>
    </row>
    <row r="14" spans="1:7" ht="47.25" x14ac:dyDescent="0.25">
      <c r="A14" s="13">
        <v>12</v>
      </c>
      <c r="B14" s="14" t="s">
        <v>26</v>
      </c>
      <c r="C14" s="15" t="s">
        <v>6</v>
      </c>
      <c r="D14" s="16">
        <v>72</v>
      </c>
      <c r="E14" s="17">
        <v>381</v>
      </c>
      <c r="F14" s="17">
        <f t="shared" si="0"/>
        <v>27432</v>
      </c>
      <c r="G14" s="18">
        <v>44632</v>
      </c>
    </row>
    <row r="15" spans="1:7" ht="47.25" x14ac:dyDescent="0.25">
      <c r="A15" s="13">
        <v>13</v>
      </c>
      <c r="B15" s="14" t="s">
        <v>27</v>
      </c>
      <c r="C15" s="15" t="s">
        <v>19</v>
      </c>
      <c r="D15" s="16">
        <v>600</v>
      </c>
      <c r="E15" s="17">
        <v>566</v>
      </c>
      <c r="F15" s="17">
        <f t="shared" si="0"/>
        <v>339600</v>
      </c>
      <c r="G15" s="18">
        <v>44632</v>
      </c>
    </row>
    <row r="16" spans="1:7" ht="47.25" x14ac:dyDescent="0.25">
      <c r="A16" s="13">
        <v>14</v>
      </c>
      <c r="B16" s="14" t="s">
        <v>28</v>
      </c>
      <c r="C16" s="15" t="s">
        <v>17</v>
      </c>
      <c r="D16" s="16">
        <v>5</v>
      </c>
      <c r="E16" s="17">
        <v>7641</v>
      </c>
      <c r="F16" s="17">
        <f t="shared" si="0"/>
        <v>38205</v>
      </c>
      <c r="G16" s="18">
        <v>44632</v>
      </c>
    </row>
    <row r="17" spans="1:7" ht="47.25" x14ac:dyDescent="0.25">
      <c r="A17" s="13">
        <v>15</v>
      </c>
      <c r="B17" s="14" t="s">
        <v>29</v>
      </c>
      <c r="C17" s="15" t="s">
        <v>6</v>
      </c>
      <c r="D17" s="16">
        <v>111</v>
      </c>
      <c r="E17" s="17">
        <v>731</v>
      </c>
      <c r="F17" s="17">
        <f t="shared" si="0"/>
        <v>81141</v>
      </c>
      <c r="G17" s="18">
        <v>44632</v>
      </c>
    </row>
    <row r="18" spans="1:7" ht="63" x14ac:dyDescent="0.25">
      <c r="A18" s="13">
        <v>16</v>
      </c>
      <c r="B18" s="14" t="s">
        <v>30</v>
      </c>
      <c r="C18" s="15" t="s">
        <v>6</v>
      </c>
      <c r="D18" s="16">
        <v>5</v>
      </c>
      <c r="E18" s="17">
        <v>76596</v>
      </c>
      <c r="F18" s="17">
        <f t="shared" si="0"/>
        <v>382980</v>
      </c>
      <c r="G18" s="18">
        <v>44632</v>
      </c>
    </row>
    <row r="19" spans="1:7" ht="31.5" x14ac:dyDescent="0.25">
      <c r="A19" s="13">
        <v>17</v>
      </c>
      <c r="B19" s="14" t="s">
        <v>31</v>
      </c>
      <c r="C19" s="15" t="s">
        <v>6</v>
      </c>
      <c r="D19" s="16">
        <v>5</v>
      </c>
      <c r="E19" s="17">
        <v>25991</v>
      </c>
      <c r="F19" s="17">
        <f t="shared" si="0"/>
        <v>129955</v>
      </c>
      <c r="G19" s="18">
        <v>44632</v>
      </c>
    </row>
    <row r="20" spans="1:7" ht="47.25" x14ac:dyDescent="0.25">
      <c r="A20" s="13">
        <v>18</v>
      </c>
      <c r="B20" s="14" t="s">
        <v>32</v>
      </c>
      <c r="C20" s="15" t="s">
        <v>6</v>
      </c>
      <c r="D20" s="16">
        <v>7</v>
      </c>
      <c r="E20" s="17">
        <v>76596</v>
      </c>
      <c r="F20" s="17">
        <f t="shared" si="0"/>
        <v>536172</v>
      </c>
      <c r="G20" s="18">
        <v>44632</v>
      </c>
    </row>
    <row r="21" spans="1:7" ht="31.5" x14ac:dyDescent="0.25">
      <c r="A21" s="13">
        <v>19</v>
      </c>
      <c r="B21" s="14" t="s">
        <v>31</v>
      </c>
      <c r="C21" s="15" t="s">
        <v>6</v>
      </c>
      <c r="D21" s="16">
        <v>7</v>
      </c>
      <c r="E21" s="17">
        <v>25991</v>
      </c>
      <c r="F21" s="17">
        <f t="shared" si="0"/>
        <v>181937</v>
      </c>
      <c r="G21" s="18">
        <v>44632</v>
      </c>
    </row>
    <row r="22" spans="1:7" ht="94.5" x14ac:dyDescent="0.25">
      <c r="A22" s="13">
        <v>20</v>
      </c>
      <c r="B22" s="14" t="s">
        <v>33</v>
      </c>
      <c r="C22" s="15" t="s">
        <v>6</v>
      </c>
      <c r="D22" s="16">
        <v>10</v>
      </c>
      <c r="E22" s="17">
        <v>76596</v>
      </c>
      <c r="F22" s="17">
        <f t="shared" si="0"/>
        <v>765960</v>
      </c>
      <c r="G22" s="18">
        <v>44632</v>
      </c>
    </row>
    <row r="23" spans="1:7" ht="31.5" x14ac:dyDescent="0.25">
      <c r="A23" s="13">
        <v>21</v>
      </c>
      <c r="B23" s="14" t="s">
        <v>31</v>
      </c>
      <c r="C23" s="15" t="s">
        <v>6</v>
      </c>
      <c r="D23" s="16">
        <v>10</v>
      </c>
      <c r="E23" s="17">
        <v>25991</v>
      </c>
      <c r="F23" s="17">
        <f t="shared" si="0"/>
        <v>259910</v>
      </c>
      <c r="G23" s="18">
        <v>44632</v>
      </c>
    </row>
    <row r="24" spans="1:7" ht="63" x14ac:dyDescent="0.25">
      <c r="A24" s="13">
        <v>22</v>
      </c>
      <c r="B24" s="14" t="s">
        <v>34</v>
      </c>
      <c r="C24" s="15" t="s">
        <v>6</v>
      </c>
      <c r="D24" s="16">
        <v>3</v>
      </c>
      <c r="E24" s="17">
        <v>21481</v>
      </c>
      <c r="F24" s="17">
        <f t="shared" si="0"/>
        <v>64443</v>
      </c>
      <c r="G24" s="18">
        <v>44632</v>
      </c>
    </row>
    <row r="25" spans="1:7" ht="63" x14ac:dyDescent="0.25">
      <c r="A25" s="13">
        <v>23</v>
      </c>
      <c r="B25" s="14" t="s">
        <v>35</v>
      </c>
      <c r="C25" s="15" t="s">
        <v>19</v>
      </c>
      <c r="D25" s="16">
        <v>5</v>
      </c>
      <c r="E25" s="17">
        <v>21481</v>
      </c>
      <c r="F25" s="17">
        <f t="shared" si="0"/>
        <v>107405</v>
      </c>
      <c r="G25" s="18">
        <v>44632</v>
      </c>
    </row>
    <row r="26" spans="1:7" ht="47.25" x14ac:dyDescent="0.25">
      <c r="A26" s="13">
        <v>24</v>
      </c>
      <c r="B26" s="14" t="s">
        <v>36</v>
      </c>
      <c r="C26" s="15" t="s">
        <v>6</v>
      </c>
      <c r="D26" s="16">
        <v>2</v>
      </c>
      <c r="E26" s="17">
        <v>2101</v>
      </c>
      <c r="F26" s="17">
        <f t="shared" si="0"/>
        <v>4202</v>
      </c>
      <c r="G26" s="18">
        <v>44632</v>
      </c>
    </row>
    <row r="27" spans="1:7" ht="31.5" x14ac:dyDescent="0.25">
      <c r="A27" s="13">
        <v>25</v>
      </c>
      <c r="B27" s="14" t="s">
        <v>37</v>
      </c>
      <c r="C27" s="15" t="s">
        <v>19</v>
      </c>
      <c r="D27" s="16">
        <v>4</v>
      </c>
      <c r="E27" s="17">
        <v>5581</v>
      </c>
      <c r="F27" s="17">
        <f t="shared" si="0"/>
        <v>22324</v>
      </c>
      <c r="G27" s="18">
        <v>44632</v>
      </c>
    </row>
    <row r="28" spans="1:7" x14ac:dyDescent="0.25">
      <c r="A28" s="19"/>
      <c r="B28" s="20" t="s">
        <v>38</v>
      </c>
      <c r="C28" s="21"/>
      <c r="D28" s="22"/>
      <c r="E28" s="23"/>
      <c r="F28" s="24">
        <f>SUM(F3:F27)</f>
        <v>5120228</v>
      </c>
      <c r="G28" s="25"/>
    </row>
    <row r="29" spans="1:7" ht="15.75" thickBot="1" x14ac:dyDescent="0.3"/>
    <row r="30" spans="1:7" customFormat="1" ht="63" customHeight="1" thickBot="1" x14ac:dyDescent="0.3">
      <c r="A30" s="26">
        <v>14</v>
      </c>
      <c r="B30" s="27" t="s">
        <v>7</v>
      </c>
      <c r="C30" s="28" t="s">
        <v>39</v>
      </c>
    </row>
    <row r="31" spans="1:7" customFormat="1" ht="43.5" customHeight="1" thickBot="1" x14ac:dyDescent="0.3">
      <c r="A31" s="26">
        <v>15</v>
      </c>
      <c r="B31" s="27" t="s">
        <v>8</v>
      </c>
      <c r="C31" s="29" t="s">
        <v>40</v>
      </c>
    </row>
    <row r="32" spans="1:7" customFormat="1" ht="35.25" customHeight="1" thickBot="1" x14ac:dyDescent="0.3">
      <c r="A32" s="26">
        <v>16</v>
      </c>
      <c r="B32" s="27" t="s">
        <v>9</v>
      </c>
      <c r="C32" s="30" t="s">
        <v>10</v>
      </c>
    </row>
  </sheetData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2022-01-13T05:20:38Z</dcterms:modified>
</cp:coreProperties>
</file>