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7"/>
  <workbookPr filterPrivacy="1" defaultThemeVersion="124226"/>
  <xr:revisionPtr revIDLastSave="0" documentId="8_{2967DAF3-AE1C-3142-8781-CABC27F65227}" xr6:coauthVersionLast="47" xr6:coauthVersionMax="47" xr10:uidLastSave="{00000000-0000-0000-0000-000000000000}"/>
  <bookViews>
    <workbookView xWindow="-105" yWindow="135" windowWidth="23250" windowHeight="12330" xr2:uid="{00000000-000D-0000-FFFF-FFFF00000000}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" i="2"/>
</calcChain>
</file>

<file path=xl/sharedStrings.xml><?xml version="1.0" encoding="utf-8"?>
<sst xmlns="http://schemas.openxmlformats.org/spreadsheetml/2006/main" count="18" uniqueCount="23">
  <si>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</si>
  <si>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</si>
  <si>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</si>
  <si>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</si>
  <si>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</si>
  <si>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</si>
  <si>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</si>
  <si>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</si>
  <si>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</si>
  <si>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Итого с НДС</t>
  </si>
  <si>
    <t>пар</t>
  </si>
  <si>
    <t>пара</t>
  </si>
  <si>
    <t>Ботинки металлурга ЭТНА М S1, размер 42 (Ботинки "Сварщик", с внутренними защитными композитными носками Мун200 /арт. КТР1/ (42))</t>
  </si>
  <si>
    <t>Рукавицы сварщика (Рукавицы с крагами из спилка)</t>
  </si>
  <si>
    <t>Каска защитная Travaux белая (Каска СОМЗ-55 Favori T RAPID "Фаворит Рапид" с храповиком белая (75717))</t>
  </si>
  <si>
    <t>шт</t>
  </si>
  <si>
    <t>Галоши диэлектрические размер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</si>
</sst>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Fill="1"/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4" fontId="12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wrapText="1"/>
    </xf>
  </cellXfs>
  <cellStyles count="15">
    <cellStyle name="Гиперссылка 2" xfId="4" xr:uid="{00000000-0005-0000-0000-000000000000}"/>
    <cellStyle name="Денежный 2" xfId="5" xr:uid="{00000000-0005-0000-0000-000001000000}"/>
    <cellStyle name="Денежный 2 2" xfId="11" xr:uid="{00000000-0005-0000-0000-000002000000}"/>
    <cellStyle name="Обычный" xfId="0" builtinId="0"/>
    <cellStyle name="Обычный 123" xfId="13" xr:uid="{00000000-0005-0000-0000-000004000000}"/>
    <cellStyle name="Обычный 2" xfId="1" xr:uid="{00000000-0005-0000-0000-000005000000}"/>
    <cellStyle name="Обычный 2 2" xfId="6" xr:uid="{00000000-0005-0000-0000-000006000000}"/>
    <cellStyle name="Обычный 2 3" xfId="14" xr:uid="{00000000-0005-0000-0000-000007000000}"/>
    <cellStyle name="Обычный 2 5" xfId="8" xr:uid="{00000000-0005-0000-0000-000008000000}"/>
    <cellStyle name="Обычный 3" xfId="2" xr:uid="{00000000-0005-0000-0000-000009000000}"/>
    <cellStyle name="Обычный 3 2" xfId="9" xr:uid="{00000000-0005-0000-0000-00000A000000}"/>
    <cellStyle name="Обычный 4" xfId="12" xr:uid="{00000000-0005-0000-0000-00000B000000}"/>
    <cellStyle name="Финансовый 2" xfId="3" xr:uid="{00000000-0005-0000-0000-00000C000000}"/>
    <cellStyle name="Финансовый 2 2" xfId="10" xr:uid="{00000000-0005-0000-0000-00000D000000}"/>
    <cellStyle name="Финансовый 3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sers/AIDANA/Downloads/&#1041;%2520984%2520&#1080;&#1089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4"/>
      <sheetName val="приложение к заявке"/>
      <sheetName val="Лист1"/>
    </sheetNames>
    <sheetDataSet>
      <sheetData sheetId="0">
        <row r="18">
          <cell r="C18" t="str">
            <v>DDP (Инкотремс 2010) склад покупателя, расположенный по адресу: РК, ВКО, Жарминский район, поселок Ауэзов, квартал А, здание 30Г.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>
        <row r="3">
          <cell r="A3">
            <v>1</v>
          </cell>
          <cell r="B3" t="str">
            <v>Ткань "Рисовка"</v>
          </cell>
          <cell r="C3" t="str">
            <v>м2</v>
          </cell>
          <cell r="D3">
            <v>10000</v>
          </cell>
          <cell r="E3">
            <v>550</v>
          </cell>
          <cell r="F3">
            <v>5500000</v>
          </cell>
        </row>
        <row r="4">
          <cell r="A4">
            <v>2</v>
          </cell>
          <cell r="B4" t="str">
            <v>Ветошь для мытья стен, окон, полов</v>
          </cell>
          <cell r="C4" t="str">
            <v>м</v>
          </cell>
          <cell r="D4">
            <v>4500</v>
          </cell>
          <cell r="E4">
            <v>295</v>
          </cell>
          <cell r="F4">
            <v>1327500</v>
          </cell>
        </row>
        <row r="5">
          <cell r="A5">
            <v>3</v>
          </cell>
          <cell r="B5" t="str">
            <v>Полотенце банное</v>
          </cell>
          <cell r="C5" t="str">
            <v>шт</v>
          </cell>
          <cell r="D5">
            <v>200</v>
          </cell>
          <cell r="E5">
            <v>2800</v>
          </cell>
          <cell r="F5">
            <v>560000</v>
          </cell>
        </row>
        <row r="6">
          <cell r="A6">
            <v>4</v>
          </cell>
          <cell r="B6" t="str">
            <v>Дорожка "Травка" 1000х12000 (рулон) черная</v>
          </cell>
          <cell r="C6" t="str">
            <v>м</v>
          </cell>
          <cell r="D6">
            <v>100</v>
          </cell>
          <cell r="E6">
            <v>5600</v>
          </cell>
          <cell r="F6">
            <v>560000</v>
          </cell>
        </row>
        <row r="7">
          <cell r="A7">
            <v>5</v>
          </cell>
          <cell r="B7" t="str">
            <v>Комплект пост.белья 1,5</v>
          </cell>
          <cell r="C7" t="str">
            <v>шт</v>
          </cell>
          <cell r="D7">
            <v>200</v>
          </cell>
          <cell r="E7">
            <v>9905</v>
          </cell>
          <cell r="F7">
            <v>1981000</v>
          </cell>
        </row>
        <row r="8">
          <cell r="A8">
            <v>6</v>
          </cell>
          <cell r="B8" t="str">
            <v>Ткань техническая</v>
          </cell>
          <cell r="C8" t="str">
            <v>м</v>
          </cell>
          <cell r="D8">
            <v>200</v>
          </cell>
          <cell r="E8">
            <v>300</v>
          </cell>
          <cell r="F8">
            <v>60000</v>
          </cell>
        </row>
        <row r="9">
          <cell r="A9">
            <v>7</v>
          </cell>
          <cell r="B9" t="str">
            <v>Ветошь брикет 10 кг</v>
          </cell>
          <cell r="C9" t="str">
            <v>шт</v>
          </cell>
          <cell r="D9">
            <v>10</v>
          </cell>
          <cell r="E9">
            <v>13005</v>
          </cell>
          <cell r="F9">
            <v>130050</v>
          </cell>
        </row>
        <row r="10">
          <cell r="A10">
            <v>8</v>
          </cell>
          <cell r="B10" t="str">
            <v>Ветошь для мытья стен, окон, полов</v>
          </cell>
          <cell r="C10" t="str">
            <v>м</v>
          </cell>
          <cell r="D10">
            <v>8040</v>
          </cell>
          <cell r="E10">
            <v>295</v>
          </cell>
          <cell r="F10">
            <v>2371800</v>
          </cell>
        </row>
        <row r="11">
          <cell r="A11">
            <v>9</v>
          </cell>
          <cell r="B11" t="str">
            <v>Белье постельное 2-х спальное (Хлопковый рай) евро простынь</v>
          </cell>
          <cell r="C11" t="str">
            <v>компл</v>
          </cell>
          <cell r="D11">
            <v>30</v>
          </cell>
          <cell r="E11">
            <v>27005</v>
          </cell>
          <cell r="F11">
            <v>810150</v>
          </cell>
        </row>
        <row r="12">
          <cell r="A12">
            <v>10</v>
          </cell>
          <cell r="B12" t="str">
            <v>Дорожка ковровая на резиновой основе ширина 1,0м</v>
          </cell>
          <cell r="C12" t="str">
            <v>м</v>
          </cell>
          <cell r="D12">
            <v>30</v>
          </cell>
          <cell r="E12">
            <v>9805</v>
          </cell>
          <cell r="F12">
            <v>294150</v>
          </cell>
        </row>
        <row r="13">
          <cell r="A13">
            <v>11</v>
          </cell>
          <cell r="B13" t="str">
            <v>Полотенце махровое 70х140</v>
          </cell>
          <cell r="C13" t="str">
            <v>шт</v>
          </cell>
          <cell r="D13">
            <v>200</v>
          </cell>
          <cell r="E13">
            <v>5100</v>
          </cell>
          <cell r="F13">
            <v>1020000</v>
          </cell>
        </row>
        <row r="14">
          <cell r="A14">
            <v>12</v>
          </cell>
          <cell r="B14" t="str">
            <v>Полотенце махровое 70х35</v>
          </cell>
          <cell r="C14" t="str">
            <v>шт</v>
          </cell>
          <cell r="D14">
            <v>200</v>
          </cell>
          <cell r="E14">
            <v>1900</v>
          </cell>
          <cell r="F14">
            <v>380000</v>
          </cell>
        </row>
        <row r="15">
          <cell r="A15">
            <v>13</v>
          </cell>
          <cell r="B15" t="str">
            <v>Комплект полотенец махровых 4 шт. хлопок-100% (размеры- 100х150см; 70х140см; 50х100см; 50х70см)</v>
          </cell>
          <cell r="C15" t="str">
            <v>компл</v>
          </cell>
          <cell r="D15">
            <v>30</v>
          </cell>
          <cell r="E15">
            <v>29005</v>
          </cell>
          <cell r="F15">
            <v>870150</v>
          </cell>
        </row>
        <row r="16">
          <cell r="A16">
            <v>14</v>
          </cell>
          <cell r="B16" t="str">
            <v>Флажок сигнальный</v>
          </cell>
          <cell r="C16" t="str">
            <v>шт</v>
          </cell>
          <cell r="D16">
            <v>50</v>
          </cell>
          <cell r="E16">
            <v>1205</v>
          </cell>
          <cell r="F16">
            <v>60250</v>
          </cell>
        </row>
        <row r="17">
          <cell r="A17">
            <v>15</v>
          </cell>
          <cell r="B17" t="str">
            <v>Ткань вафельная ширина полотна 0,45м</v>
          </cell>
          <cell r="C17" t="str">
            <v>м</v>
          </cell>
          <cell r="D17">
            <v>200</v>
          </cell>
          <cell r="E17">
            <v>590</v>
          </cell>
          <cell r="F17">
            <v>118000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topLeftCell="E1" zoomScaleNormal="100" zoomScaleSheetLayoutView="84" workbookViewId="0">
      <selection activeCell="C11" sqref="C11"/>
    </sheetView>
  </sheetViews>
  <sheetFormatPr defaultColWidth="9.14453125" defaultRowHeight="13.5"/>
  <cols>
    <col min="1" max="1" width="12.10546875" style="5" customWidth="1"/>
    <col min="2" max="2" width="36.58984375" style="6" customWidth="1"/>
    <col min="3" max="3" width="17.08203125" style="4" customWidth="1"/>
    <col min="4" max="4" width="15.73828125" style="1" customWidth="1"/>
    <col min="5" max="5" width="20.17578125" style="1" customWidth="1"/>
    <col min="6" max="6" width="16.6796875" style="1" customWidth="1"/>
    <col min="7" max="7" width="31.609375" style="1" customWidth="1"/>
    <col min="8" max="16384" width="9.14453125" style="1"/>
  </cols>
  <sheetData>
    <row r="1" spans="1:8" s="3" customFormat="1" ht="46.5" customHeight="1">
      <c r="A1" s="27"/>
      <c r="B1" s="27"/>
      <c r="C1" s="27"/>
    </row>
    <row r="2" spans="1:8" s="2" customFormat="1" ht="63.75" customHeight="1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8" s="13" customFormat="1" ht="30" customHeight="1">
      <c r="A3" s="19">
        <v>1</v>
      </c>
      <c r="B3" s="20" t="s">
        <v>12</v>
      </c>
      <c r="C3" s="21" t="s">
        <v>10</v>
      </c>
      <c r="D3" s="20">
        <v>20</v>
      </c>
      <c r="E3" s="23">
        <v>23531</v>
      </c>
      <c r="F3" s="23">
        <v>470620</v>
      </c>
      <c r="G3" s="28">
        <v>44666</v>
      </c>
      <c r="H3" s="24">
        <v>23530</v>
      </c>
    </row>
    <row r="4" spans="1:8" s="13" customFormat="1" ht="30" customHeight="1">
      <c r="A4" s="19">
        <v>2</v>
      </c>
      <c r="B4" s="20" t="s">
        <v>13</v>
      </c>
      <c r="C4" s="21" t="s">
        <v>10</v>
      </c>
      <c r="D4" s="20">
        <v>90</v>
      </c>
      <c r="E4" s="23">
        <v>3134</v>
      </c>
      <c r="F4" s="23">
        <v>282060</v>
      </c>
      <c r="G4" s="28">
        <v>44666</v>
      </c>
      <c r="H4" s="24">
        <v>3133</v>
      </c>
    </row>
    <row r="5" spans="1:8" s="13" customFormat="1" ht="30" customHeight="1">
      <c r="A5" s="19">
        <v>3</v>
      </c>
      <c r="B5" s="20" t="s">
        <v>14</v>
      </c>
      <c r="C5" s="21" t="s">
        <v>15</v>
      </c>
      <c r="D5" s="20">
        <v>4</v>
      </c>
      <c r="E5" s="23">
        <v>2770</v>
      </c>
      <c r="F5" s="23">
        <v>11080</v>
      </c>
      <c r="G5" s="28">
        <v>44666</v>
      </c>
      <c r="H5" s="24">
        <v>2769</v>
      </c>
    </row>
    <row r="6" spans="1:8" ht="14.25">
      <c r="A6" s="19">
        <v>4</v>
      </c>
      <c r="B6" s="20" t="s">
        <v>16</v>
      </c>
      <c r="C6" s="21" t="s">
        <v>11</v>
      </c>
      <c r="D6" s="20">
        <v>4</v>
      </c>
      <c r="E6" s="23">
        <v>5097</v>
      </c>
      <c r="F6" s="23">
        <v>20388</v>
      </c>
      <c r="G6" s="28">
        <v>44666</v>
      </c>
      <c r="H6" s="24">
        <v>5096</v>
      </c>
    </row>
    <row r="7" spans="1:8" s="12" customFormat="1" ht="63" customHeight="1">
      <c r="A7" s="22"/>
      <c r="B7" s="19" t="s">
        <v>9</v>
      </c>
      <c r="C7" s="22"/>
      <c r="D7" s="22"/>
      <c r="E7" s="22"/>
      <c r="F7" s="25">
        <v>784148</v>
      </c>
      <c r="G7" s="22"/>
      <c r="H7" s="26"/>
    </row>
    <row r="8" spans="1:8" ht="14.25" thickBot="1"/>
    <row r="9" spans="1:8" ht="130.5" thickBot="1">
      <c r="A9" s="14">
        <v>14</v>
      </c>
      <c r="B9" s="15" t="s">
        <v>0</v>
      </c>
      <c r="C9" s="16" t="str">
        <f>'[1]Поручение на покупку № Б984'!C18</f>
        <v>DDP (Инкотремс 2010) склад покупателя, расположенный по адресу: РК, ВКО, Жарминский район, поселок Ауэзов, квартал А, здание 30Г.</v>
      </c>
    </row>
    <row r="10" spans="1:8" ht="94.5" thickBot="1">
      <c r="A10" s="14">
        <v>15</v>
      </c>
      <c r="B10" s="15" t="s">
        <v>1</v>
      </c>
      <c r="C10" s="17" t="str">
        <f>'[1]Поручение на покупку № Б984'!C19</f>
        <v>100% оплата с даты поставки на склад покупателя в течении 30 календарных дней.</v>
      </c>
    </row>
    <row r="11" spans="1:8" ht="15" thickBot="1">
      <c r="A11" s="14">
        <v>16</v>
      </c>
      <c r="B11" s="15" t="s">
        <v>2</v>
      </c>
      <c r="C11" s="18">
        <v>44666</v>
      </c>
    </row>
  </sheetData>
  <protectedRanges>
    <protectedRange sqref="B3:B5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2021-12-27T11:35:22Z</dcterms:modified>
</cp:coreProperties>
</file>