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calcMode="manual"/>
</workbook>
</file>

<file path=xl/calcChain.xml><?xml version="1.0" encoding="utf-8"?>
<calcChain xmlns="http://schemas.openxmlformats.org/spreadsheetml/2006/main">
  <c r="C6" i="2" l="1"/>
  <c r="C7" i="2"/>
  <c r="C8" i="2"/>
  <c r="F5" i="2"/>
  <c r="B3" i="2"/>
  <c r="C3" i="2"/>
  <c r="D3" i="2"/>
  <c r="E3" i="2"/>
  <c r="F3" i="2"/>
  <c r="B4" i="2"/>
  <c r="C4" i="2"/>
  <c r="D4" i="2"/>
  <c r="E4" i="2"/>
  <c r="F4" i="2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<sst xmlns="http://schemas.openxmlformats.org/spreadsheetml/2006/main" count="9" uniqueCount="9">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</sst>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6" fillId="0" borderId="6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2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10 рабочих дней.</v>
          </cell>
        </row>
      </sheetData>
      <sheetData sheetId="1">
        <row r="3">
          <cell r="B3" t="str">
            <v>устройство плавного пуска PSTX105-600-70</v>
          </cell>
          <cell r="C3" t="str">
            <v>шт</v>
          </cell>
          <cell r="D3">
            <v>1</v>
          </cell>
          <cell r="E3">
            <v>852496.16</v>
          </cell>
          <cell r="F3">
            <v>852496.16</v>
          </cell>
          <cell r="G3" t="str">
            <v>до 09.03.2022 г.</v>
          </cell>
        </row>
        <row r="4">
          <cell r="B4" t="str">
            <v>устройство плавного пуска PSTX170-600-70</v>
          </cell>
          <cell r="C4" t="str">
            <v>шт</v>
          </cell>
          <cell r="D4">
            <v>1</v>
          </cell>
          <cell r="E4">
            <v>1293029.1200000001</v>
          </cell>
          <cell r="F4">
            <v>1293029.1200000001</v>
          </cell>
        </row>
        <row r="5">
          <cell r="F5">
            <v>2145525.2800000003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G7" sqref="G7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22"/>
      <c r="B1" s="22"/>
      <c r="C1" s="22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6" s="2" customFormat="1" ht="32.25" customHeight="1" x14ac:dyDescent="0.25">
      <c r="A3" s="16">
        <v>1</v>
      </c>
      <c r="B3" s="13" t="str">
        <f>'[1]приложение к заявке'!B3</f>
        <v>устройство плавного пуска PSTX105-600-70</v>
      </c>
      <c r="C3" s="14" t="str">
        <f>'[1]приложение к заявке'!C3</f>
        <v>шт</v>
      </c>
      <c r="D3" s="14">
        <f>'[1]приложение к заявке'!D3</f>
        <v>1</v>
      </c>
      <c r="E3" s="12">
        <f>'[1]приложение к заявке'!E3</f>
        <v>852496.16</v>
      </c>
      <c r="F3" s="15">
        <f>'[1]приложение к заявке'!F3</f>
        <v>852496.16</v>
      </c>
    </row>
    <row r="4" spans="1:6" ht="31.5" x14ac:dyDescent="0.25">
      <c r="A4" s="16">
        <v>2</v>
      </c>
      <c r="B4" s="13" t="str">
        <f>'[1]приложение к заявке'!B4</f>
        <v>устройство плавного пуска PSTX170-600-70</v>
      </c>
      <c r="C4" s="14" t="str">
        <f>'[1]приложение к заявке'!C4</f>
        <v>шт</v>
      </c>
      <c r="D4" s="14">
        <f>'[1]приложение к заявке'!D4</f>
        <v>1</v>
      </c>
      <c r="E4" s="12">
        <f>'[1]приложение к заявке'!E4</f>
        <v>1293029.1200000001</v>
      </c>
      <c r="F4" s="15">
        <f>'[1]приложение к заявке'!F4</f>
        <v>1293029.1200000001</v>
      </c>
    </row>
    <row r="5" spans="1:6" ht="15.75" thickBot="1" x14ac:dyDescent="0.3">
      <c r="F5" s="4">
        <f>'[1]приложение к заявке'!$F$5</f>
        <v>2145525.2800000003</v>
      </c>
    </row>
    <row r="6" spans="1:6" customFormat="1" ht="133.5" customHeight="1" thickBot="1" x14ac:dyDescent="0.3">
      <c r="A6" s="17">
        <v>14</v>
      </c>
      <c r="B6" s="18" t="s">
        <v>0</v>
      </c>
      <c r="C6" s="19" t="str">
        <f>'[1]Поручение на покупку № Б982'!C18</f>
        <v>DDP, ВКО, Жарминский район, пос. Ауэзов (пром. зона)</v>
      </c>
    </row>
    <row r="7" spans="1:6" customFormat="1" ht="69" customHeight="1" thickBot="1" x14ac:dyDescent="0.3">
      <c r="A7" s="17">
        <v>15</v>
      </c>
      <c r="B7" s="18" t="s">
        <v>1</v>
      </c>
      <c r="C7" s="20" t="str">
        <f>'[1]Поручение на покупку № Б982'!C19</f>
        <v>100% оплата с даты поставки на склад покупателя в течении 10 рабочих дней.</v>
      </c>
    </row>
    <row r="8" spans="1:6" customFormat="1" ht="35.25" customHeight="1" thickBot="1" x14ac:dyDescent="0.3">
      <c r="A8" s="17">
        <v>16</v>
      </c>
      <c r="B8" s="18" t="s">
        <v>2</v>
      </c>
      <c r="C8" s="21" t="str">
        <f>'[1]приложение к заявке'!$G$3</f>
        <v>до 09.03.2022 г.</v>
      </c>
    </row>
  </sheetData>
  <protectedRanges>
    <protectedRange sqref="B3" name="Диапазон8_1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2021-12-15T09:55:43Z</dcterms:modified>
</cp:coreProperties>
</file>