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135" windowWidth="23250" windowHeight="12330"/>
  </bookViews>
  <sheets>
    <sheet name="тех.спец" sheetId="2" r:id="rId1"/>
  </sheets>
  <definedNames>
    <definedName name="_xlnm.Print_Area" localSheetId="0">тех.спец!$A$1:$F$3</definedName>
  </definedNames>
  <calcPr calcId="145621"/>
</workbook>
</file>

<file path=xl/calcChain.xml><?xml version="1.0" encoding="utf-8"?>
<calcChain xmlns="http://schemas.openxmlformats.org/spreadsheetml/2006/main">
  <c r="F4" i="2" l="1"/>
  <c r="F5" i="2"/>
  <c r="F6" i="2"/>
  <c r="F7" i="2"/>
  <c r="F3" i="2" l="1"/>
  <c r="F8" i="2" s="1"/>
</calcChain>
</file>

<file path=xl/sharedStrings.xml><?xml version="1.0" encoding="utf-8"?>
<sst xmlns="http://schemas.openxmlformats.org/spreadsheetml/2006/main" count="22" uniqueCount="18">
  <si>
    <t>№</t>
  </si>
  <si>
    <t>Наименование ТМЦ</t>
  </si>
  <si>
    <t>Кол-во</t>
  </si>
  <si>
    <t>Ед.
изм.</t>
  </si>
  <si>
    <t>Цена за ед. товара,С НДС, тенге</t>
  </si>
  <si>
    <t>Общая сумма СНДС, тенге</t>
  </si>
  <si>
    <t>Условия поставки</t>
  </si>
  <si>
    <t>Условия оплаты</t>
  </si>
  <si>
    <t>Срок поставки</t>
  </si>
  <si>
    <t>DDP склад покупателя</t>
  </si>
  <si>
    <t>Hardox 450 10мм</t>
  </si>
  <si>
    <t>тн</t>
  </si>
  <si>
    <t>Hardox 450 16мм</t>
  </si>
  <si>
    <t>Hardox 500 TUF 16мм</t>
  </si>
  <si>
    <t>Hardox 500 TUF 20мм</t>
  </si>
  <si>
    <t>Hardox 500 TUF 25мм</t>
  </si>
  <si>
    <t>в течение 30 календарных дней после поставки.</t>
  </si>
  <si>
    <t>в течении 3-х рабочих дней с даты получения письменной заявки от
покупателя.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</si>
</sst>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0&quot;р.&quot;_-;\-* #,##0.00&quot;р.&quot;_-;_-* &quot;-&quot;??&quot;р.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0" fontId="8" fillId="0" borderId="0"/>
    <xf numFmtId="165" fontId="6" fillId="0" borderId="0" applyFont="0" applyFill="0" applyBorder="0" applyAlignment="0" applyProtection="0"/>
    <xf numFmtId="0" fontId="1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17">
    <xf numFmtId="0" fontId="0" fillId="0" borderId="0" xfId="0"/>
    <xf numFmtId="0" fontId="5" fillId="0" borderId="0" xfId="0" applyFont="1"/>
    <xf numFmtId="0" fontId="5" fillId="2" borderId="0" xfId="0" applyFont="1" applyFill="1"/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4" fontId="4" fillId="0" borderId="0" xfId="0" applyNumberFormat="1" applyFont="1" applyAlignment="1">
      <alignment vertical="center"/>
    </xf>
    <xf numFmtId="0" fontId="1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64" fontId="13" fillId="0" borderId="1" xfId="13" applyFont="1" applyFill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5" fillId="0" borderId="1" xfId="13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</cellXfs>
  <cellStyles count="14">
    <cellStyle name="Гиперссылка 2" xfId="4"/>
    <cellStyle name="Денежный 2" xfId="5"/>
    <cellStyle name="Денежный 2 2" xfId="11"/>
    <cellStyle name="Обычный" xfId="0" builtinId="0"/>
    <cellStyle name="Обычный 2" xfId="1"/>
    <cellStyle name="Обычный 2 2" xfId="6"/>
    <cellStyle name="Обычный 2 5" xfId="8"/>
    <cellStyle name="Обычный 3" xfId="2"/>
    <cellStyle name="Обычный 3 2" xfId="9"/>
    <cellStyle name="Обычный 4" xfId="12"/>
    <cellStyle name="Финансовый" xfId="13" builtinId="3"/>
    <cellStyle name="Финансовый 2" xfId="3"/>
    <cellStyle name="Финансовый 2 2" xfId="10"/>
    <cellStyle name="Финансовый 3" xfId="7"/>
  </cellStyles>
  <dxfs count="4"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zoomScaleNormal="100" zoomScaleSheetLayoutView="84" workbookViewId="0">
      <selection activeCell="H16" sqref="H16"/>
    </sheetView>
  </sheetViews>
  <sheetFormatPr defaultColWidth="9.140625" defaultRowHeight="15" x14ac:dyDescent="0.25"/>
  <cols>
    <col min="1" max="1" width="9.140625" style="1"/>
    <col min="2" max="3" width="43.5703125" style="5" customWidth="1"/>
    <col min="4" max="4" width="8.140625" style="5" bestFit="1" customWidth="1"/>
    <col min="5" max="5" width="16.85546875" style="6" customWidth="1"/>
    <col min="6" max="6" width="16.85546875" style="4" customWidth="1"/>
    <col min="7" max="16384" width="9.140625" style="1"/>
  </cols>
  <sheetData>
    <row r="1" spans="1:6" s="3" customFormat="1" ht="46.5" customHeight="1" x14ac:dyDescent="0.25">
      <c r="B1" s="16"/>
      <c r="C1" s="16"/>
      <c r="D1" s="16"/>
      <c r="E1" s="16"/>
      <c r="F1" s="16"/>
    </row>
    <row r="2" spans="1:6" s="2" customFormat="1" ht="31.5" x14ac:dyDescent="0.25">
      <c r="A2" s="7" t="s">
        <v>0</v>
      </c>
      <c r="B2" s="8" t="s">
        <v>1</v>
      </c>
      <c r="C2" s="8" t="s">
        <v>3</v>
      </c>
      <c r="D2" s="8" t="s">
        <v>2</v>
      </c>
      <c r="E2" s="9" t="s">
        <v>4</v>
      </c>
      <c r="F2" s="9" t="s">
        <v>5</v>
      </c>
    </row>
    <row r="3" spans="1:6" s="12" customFormat="1" x14ac:dyDescent="0.2">
      <c r="A3" s="10">
        <v>1</v>
      </c>
      <c r="B3" s="13" t="s">
        <v>10</v>
      </c>
      <c r="C3" s="13" t="s">
        <v>11</v>
      </c>
      <c r="D3" s="13">
        <v>2.8260000000000001</v>
      </c>
      <c r="E3" s="15">
        <v>986100</v>
      </c>
      <c r="F3" s="11">
        <f>E3*D3</f>
        <v>2786718.6</v>
      </c>
    </row>
    <row r="4" spans="1:6" x14ac:dyDescent="0.25">
      <c r="A4" s="10">
        <v>2</v>
      </c>
      <c r="B4" s="13" t="s">
        <v>12</v>
      </c>
      <c r="C4" s="13" t="s">
        <v>11</v>
      </c>
      <c r="D4" s="13">
        <v>4.524</v>
      </c>
      <c r="E4" s="15">
        <v>986100</v>
      </c>
      <c r="F4" s="11">
        <f t="shared" ref="F4:F7" si="0">E4*D4</f>
        <v>4461116.4000000004</v>
      </c>
    </row>
    <row r="5" spans="1:6" s="12" customFormat="1" x14ac:dyDescent="0.2">
      <c r="A5" s="10">
        <v>3</v>
      </c>
      <c r="B5" s="13" t="s">
        <v>13</v>
      </c>
      <c r="C5" s="13" t="s">
        <v>11</v>
      </c>
      <c r="D5" s="13">
        <v>1.508</v>
      </c>
      <c r="E5" s="15">
        <v>1012786.19</v>
      </c>
      <c r="F5" s="11">
        <f t="shared" si="0"/>
        <v>1527281.57452</v>
      </c>
    </row>
    <row r="6" spans="1:6" s="12" customFormat="1" x14ac:dyDescent="0.2">
      <c r="A6" s="10">
        <v>4</v>
      </c>
      <c r="B6" s="13" t="s">
        <v>14</v>
      </c>
      <c r="C6" s="13" t="s">
        <v>11</v>
      </c>
      <c r="D6" s="13">
        <v>7.5359999999999996</v>
      </c>
      <c r="E6" s="15">
        <v>1012786.19</v>
      </c>
      <c r="F6" s="11">
        <f t="shared" si="0"/>
        <v>7632356.7278399989</v>
      </c>
    </row>
    <row r="7" spans="1:6" x14ac:dyDescent="0.25">
      <c r="A7" s="10">
        <v>5</v>
      </c>
      <c r="B7" s="13" t="s">
        <v>15</v>
      </c>
      <c r="C7" s="13" t="s">
        <v>11</v>
      </c>
      <c r="D7" s="13">
        <v>16.484999999999999</v>
      </c>
      <c r="E7" s="15">
        <v>1012786.19</v>
      </c>
      <c r="F7" s="11">
        <f t="shared" si="0"/>
        <v>16695780.342149999</v>
      </c>
    </row>
    <row r="8" spans="1:6" x14ac:dyDescent="0.25">
      <c r="F8" s="4">
        <f>SUM(F3:F7)</f>
        <v>33103253.644509997</v>
      </c>
    </row>
    <row r="9" spans="1:6" x14ac:dyDescent="0.25">
      <c r="B9" s="14" t="s">
        <v>6</v>
      </c>
      <c r="C9" s="14" t="s">
        <v>9</v>
      </c>
    </row>
    <row r="10" spans="1:6" x14ac:dyDescent="0.25">
      <c r="B10" s="14" t="s">
        <v>7</v>
      </c>
      <c r="C10" s="14" t="s">
        <v>16</v>
      </c>
    </row>
    <row r="11" spans="1:6" ht="38.25" x14ac:dyDescent="0.25">
      <c r="B11" s="14" t="s">
        <v>8</v>
      </c>
      <c r="C11" s="14" t="s">
        <v>17</v>
      </c>
    </row>
  </sheetData>
  <protectedRanges>
    <protectedRange sqref="B3:D3" name="Диапазон8_1_2"/>
  </protectedRanges>
  <mergeCells count="1">
    <mergeCell ref="B1:F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2021-12-13T06:06:25Z</dcterms:modified>
</cp:coreProperties>
</file>