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F3" i="2"/>
</calcChain>
</file>

<file path=xl/sharedStrings.xml><?xml version="1.0" encoding="utf-8"?>
<sst xmlns="http://schemas.openxmlformats.org/spreadsheetml/2006/main" count="48" uniqueCount="33">
  <si>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</si>
  <si>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</si>
  <si>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</si>
  <si>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</si>
  <si>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</si>
  <si>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</si>
  <si>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</si>
  <si>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</si>
  <si>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</si>
  <si>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Техпластина ТМКЩ-С 1 мм</t>
  </si>
  <si>
    <t>кг</t>
  </si>
  <si>
    <t>Рукав напорный D= 20мм</t>
  </si>
  <si>
    <t>м</t>
  </si>
  <si>
    <t>Рукав для воды d=50мм</t>
  </si>
  <si>
    <t>Паронит ПОН-Б 2мм 1770*1000</t>
  </si>
  <si>
    <t>Паронит ПОН-Б 4мм 1770*1000</t>
  </si>
  <si>
    <t>Паронит ПОН-Б 5мм 1770х1000</t>
  </si>
  <si>
    <t>Паронит листовой ПОН 1,0мм</t>
  </si>
  <si>
    <t>Паронит листовой ПОН толщина 4,0 мм</t>
  </si>
  <si>
    <t>Паронит листовой ПОН толщина 2,0 мм</t>
  </si>
  <si>
    <t>Рукав напорный D=25мм</t>
  </si>
  <si>
    <t>Ремень компрессора BX 943LW 17x900LI</t>
  </si>
  <si>
    <t>шт</t>
  </si>
  <si>
    <t>Хомут 32-50</t>
  </si>
  <si>
    <t>Ремень клиновой 1250А, 1250-А, BRT ASK</t>
  </si>
  <si>
    <t>Ремень водянного насоса AVx13-1075LA</t>
  </si>
  <si>
    <t>Шнур МБС 2-1С d=4мм ГОСТ 6467-79</t>
  </si>
  <si>
    <t>Шнур МБС 2-1С d=5мм ГОСТ 6467-79</t>
  </si>
  <si>
    <t>Паронит ПМБ 3,0 мм</t>
  </si>
  <si>
    <t>Паронит 0,3-0,5мм</t>
  </si>
  <si>
    <t>DDP п. Ауэзов</t>
  </si>
  <si>
    <t>100% оплата по факту поставки в теч. 30 календарных дней.</t>
  </si>
  <si>
    <t>не позднее 80 к.д. с даты подписания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</si>
</sst>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9" zoomScaleNormal="100" zoomScaleSheetLayoutView="84" workbookViewId="0">
      <selection activeCell="F25" sqref="F25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6" s="3" customFormat="1" ht="46.5" customHeight="1" x14ac:dyDescent="0.25">
      <c r="A1" s="14"/>
      <c r="B1" s="14"/>
      <c r="C1" s="14"/>
    </row>
    <row r="2" spans="1:6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6" s="2" customFormat="1" ht="32.25" customHeight="1" x14ac:dyDescent="0.25">
      <c r="A3" s="13">
        <v>1</v>
      </c>
      <c r="B3" s="13" t="s">
        <v>9</v>
      </c>
      <c r="C3" s="13" t="s">
        <v>10</v>
      </c>
      <c r="D3" s="15">
        <v>5</v>
      </c>
      <c r="E3" s="16">
        <v>1000</v>
      </c>
      <c r="F3" s="16">
        <f>E3*D3</f>
        <v>5000</v>
      </c>
    </row>
    <row r="4" spans="1:6" s="2" customFormat="1" ht="31.5" customHeight="1" x14ac:dyDescent="0.25">
      <c r="A4" s="13">
        <f>A3+1</f>
        <v>2</v>
      </c>
      <c r="B4" s="13" t="s">
        <v>11</v>
      </c>
      <c r="C4" s="13" t="s">
        <v>12</v>
      </c>
      <c r="D4" s="15">
        <v>50</v>
      </c>
      <c r="E4" s="16">
        <v>800</v>
      </c>
      <c r="F4" s="16">
        <f t="shared" ref="F4:F20" si="0">E4*D4</f>
        <v>40000</v>
      </c>
    </row>
    <row r="5" spans="1:6" x14ac:dyDescent="0.25">
      <c r="A5" s="13">
        <f t="shared" ref="A5:A20" si="1">A4+1</f>
        <v>3</v>
      </c>
      <c r="B5" s="13" t="s">
        <v>13</v>
      </c>
      <c r="C5" s="13" t="s">
        <v>12</v>
      </c>
      <c r="D5" s="15">
        <v>250</v>
      </c>
      <c r="E5" s="16">
        <v>2700</v>
      </c>
      <c r="F5" s="16">
        <f t="shared" si="0"/>
        <v>675000</v>
      </c>
    </row>
    <row r="6" spans="1:6" ht="28.5" x14ac:dyDescent="0.25">
      <c r="A6" s="13">
        <f t="shared" si="1"/>
        <v>4</v>
      </c>
      <c r="B6" s="13" t="s">
        <v>14</v>
      </c>
      <c r="C6" s="13" t="s">
        <v>10</v>
      </c>
      <c r="D6" s="15">
        <v>50</v>
      </c>
      <c r="E6" s="16">
        <v>800</v>
      </c>
      <c r="F6" s="16">
        <f t="shared" si="0"/>
        <v>40000</v>
      </c>
    </row>
    <row r="7" spans="1:6" ht="64.5" customHeight="1" x14ac:dyDescent="0.25">
      <c r="A7" s="13">
        <f t="shared" si="1"/>
        <v>5</v>
      </c>
      <c r="B7" s="13" t="s">
        <v>15</v>
      </c>
      <c r="C7" s="13" t="s">
        <v>10</v>
      </c>
      <c r="D7" s="15">
        <v>50</v>
      </c>
      <c r="E7" s="16">
        <v>810</v>
      </c>
      <c r="F7" s="16">
        <f t="shared" si="0"/>
        <v>40500</v>
      </c>
    </row>
    <row r="8" spans="1:6" ht="64.5" customHeight="1" x14ac:dyDescent="0.25">
      <c r="A8" s="13">
        <f t="shared" si="1"/>
        <v>6</v>
      </c>
      <c r="B8" s="13" t="s">
        <v>16</v>
      </c>
      <c r="C8" s="13" t="s">
        <v>10</v>
      </c>
      <c r="D8" s="15">
        <v>50</v>
      </c>
      <c r="E8" s="16">
        <v>810</v>
      </c>
      <c r="F8" s="16">
        <f t="shared" si="0"/>
        <v>40500</v>
      </c>
    </row>
    <row r="9" spans="1:6" ht="54.75" customHeight="1" x14ac:dyDescent="0.25">
      <c r="A9" s="13">
        <f t="shared" si="1"/>
        <v>7</v>
      </c>
      <c r="B9" s="13" t="s">
        <v>17</v>
      </c>
      <c r="C9" s="13" t="s">
        <v>10</v>
      </c>
      <c r="D9" s="15">
        <v>35</v>
      </c>
      <c r="E9" s="16">
        <v>970</v>
      </c>
      <c r="F9" s="16">
        <f t="shared" si="0"/>
        <v>33950</v>
      </c>
    </row>
    <row r="10" spans="1:6" ht="54.75" customHeight="1" x14ac:dyDescent="0.25">
      <c r="A10" s="13">
        <f t="shared" si="1"/>
        <v>8</v>
      </c>
      <c r="B10" s="13" t="s">
        <v>18</v>
      </c>
      <c r="C10" s="13" t="s">
        <v>10</v>
      </c>
      <c r="D10" s="15">
        <v>20</v>
      </c>
      <c r="E10" s="16">
        <v>810</v>
      </c>
      <c r="F10" s="16">
        <f t="shared" si="0"/>
        <v>16200</v>
      </c>
    </row>
    <row r="11" spans="1:6" ht="54.75" customHeight="1" x14ac:dyDescent="0.25">
      <c r="A11" s="13">
        <f t="shared" si="1"/>
        <v>9</v>
      </c>
      <c r="B11" s="13" t="s">
        <v>19</v>
      </c>
      <c r="C11" s="13" t="s">
        <v>10</v>
      </c>
      <c r="D11" s="15">
        <v>20</v>
      </c>
      <c r="E11" s="16">
        <v>800</v>
      </c>
      <c r="F11" s="16">
        <f t="shared" si="0"/>
        <v>16000</v>
      </c>
    </row>
    <row r="12" spans="1:6" x14ac:dyDescent="0.25">
      <c r="A12" s="13">
        <f t="shared" si="1"/>
        <v>10</v>
      </c>
      <c r="B12" s="13" t="s">
        <v>20</v>
      </c>
      <c r="C12" s="13" t="s">
        <v>12</v>
      </c>
      <c r="D12" s="15">
        <v>50</v>
      </c>
      <c r="E12" s="16">
        <v>910</v>
      </c>
      <c r="F12" s="16">
        <f t="shared" si="0"/>
        <v>45500</v>
      </c>
    </row>
    <row r="13" spans="1:6" ht="28.5" x14ac:dyDescent="0.25">
      <c r="A13" s="13">
        <f t="shared" si="1"/>
        <v>11</v>
      </c>
      <c r="B13" s="13" t="s">
        <v>21</v>
      </c>
      <c r="C13" s="13" t="s">
        <v>22</v>
      </c>
      <c r="D13" s="15">
        <v>2</v>
      </c>
      <c r="E13" s="16">
        <v>500</v>
      </c>
      <c r="F13" s="16">
        <f t="shared" si="0"/>
        <v>1000</v>
      </c>
    </row>
    <row r="14" spans="1:6" x14ac:dyDescent="0.25">
      <c r="A14" s="13">
        <f t="shared" si="1"/>
        <v>12</v>
      </c>
      <c r="B14" s="13" t="s">
        <v>23</v>
      </c>
      <c r="C14" s="13" t="s">
        <v>22</v>
      </c>
      <c r="D14" s="15">
        <v>20</v>
      </c>
      <c r="E14" s="16">
        <v>170</v>
      </c>
      <c r="F14" s="16">
        <f t="shared" si="0"/>
        <v>3400</v>
      </c>
    </row>
    <row r="15" spans="1:6" ht="28.5" x14ac:dyDescent="0.25">
      <c r="A15" s="13">
        <f t="shared" si="1"/>
        <v>13</v>
      </c>
      <c r="B15" s="13" t="s">
        <v>24</v>
      </c>
      <c r="C15" s="13" t="s">
        <v>22</v>
      </c>
      <c r="D15" s="15">
        <v>2</v>
      </c>
      <c r="E15" s="16">
        <v>500</v>
      </c>
      <c r="F15" s="16">
        <f t="shared" si="0"/>
        <v>1000</v>
      </c>
    </row>
    <row r="16" spans="1:6" ht="28.5" x14ac:dyDescent="0.25">
      <c r="A16" s="13">
        <f t="shared" si="1"/>
        <v>14</v>
      </c>
      <c r="B16" s="13" t="s">
        <v>25</v>
      </c>
      <c r="C16" s="13" t="s">
        <v>22</v>
      </c>
      <c r="D16" s="15">
        <v>3</v>
      </c>
      <c r="E16" s="16">
        <v>1100</v>
      </c>
      <c r="F16" s="16">
        <f t="shared" si="0"/>
        <v>3300</v>
      </c>
    </row>
    <row r="17" spans="1:6" ht="28.5" x14ac:dyDescent="0.25">
      <c r="A17" s="13">
        <f t="shared" si="1"/>
        <v>15</v>
      </c>
      <c r="B17" s="13" t="s">
        <v>26</v>
      </c>
      <c r="C17" s="13" t="s">
        <v>10</v>
      </c>
      <c r="D17" s="15">
        <v>10</v>
      </c>
      <c r="E17" s="16">
        <v>1400</v>
      </c>
      <c r="F17" s="16">
        <f t="shared" si="0"/>
        <v>14000</v>
      </c>
    </row>
    <row r="18" spans="1:6" ht="28.5" x14ac:dyDescent="0.25">
      <c r="A18" s="13">
        <f t="shared" si="1"/>
        <v>16</v>
      </c>
      <c r="B18" s="13" t="s">
        <v>27</v>
      </c>
      <c r="C18" s="13" t="s">
        <v>10</v>
      </c>
      <c r="D18" s="15">
        <v>10</v>
      </c>
      <c r="E18" s="16">
        <v>1400</v>
      </c>
      <c r="F18" s="16">
        <f t="shared" si="0"/>
        <v>14000</v>
      </c>
    </row>
    <row r="19" spans="1:6" x14ac:dyDescent="0.25">
      <c r="A19" s="13">
        <f t="shared" si="1"/>
        <v>17</v>
      </c>
      <c r="B19" s="13" t="s">
        <v>28</v>
      </c>
      <c r="C19" s="13" t="s">
        <v>10</v>
      </c>
      <c r="D19" s="15">
        <v>20</v>
      </c>
      <c r="E19" s="16">
        <v>820</v>
      </c>
      <c r="F19" s="16">
        <f t="shared" si="0"/>
        <v>16400</v>
      </c>
    </row>
    <row r="20" spans="1:6" x14ac:dyDescent="0.25">
      <c r="A20" s="13">
        <f t="shared" si="1"/>
        <v>18</v>
      </c>
      <c r="B20" s="13" t="s">
        <v>29</v>
      </c>
      <c r="C20" s="13" t="s">
        <v>10</v>
      </c>
      <c r="D20" s="15">
        <v>10</v>
      </c>
      <c r="E20" s="16">
        <v>960</v>
      </c>
      <c r="F20" s="16">
        <f t="shared" si="0"/>
        <v>9600</v>
      </c>
    </row>
    <row r="21" spans="1:6" x14ac:dyDescent="0.25">
      <c r="F21" s="4">
        <f>SUM(F3:F20)</f>
        <v>1015350</v>
      </c>
    </row>
    <row r="22" spans="1:6" ht="15.75" thickBot="1" x14ac:dyDescent="0.3"/>
    <row r="23" spans="1:6" ht="16.5" thickBot="1" x14ac:dyDescent="0.3">
      <c r="A23" s="17">
        <v>1</v>
      </c>
      <c r="B23" s="18" t="s">
        <v>0</v>
      </c>
      <c r="C23" s="19" t="s">
        <v>30</v>
      </c>
    </row>
    <row r="24" spans="1:6" ht="86.25" thickBot="1" x14ac:dyDescent="0.3">
      <c r="A24" s="17">
        <v>2</v>
      </c>
      <c r="B24" s="18" t="s">
        <v>1</v>
      </c>
      <c r="C24" s="20" t="s">
        <v>31</v>
      </c>
    </row>
    <row r="25" spans="1:6" ht="63.75" thickBot="1" x14ac:dyDescent="0.3">
      <c r="A25" s="12">
        <v>3</v>
      </c>
      <c r="B25" s="21" t="s">
        <v>2</v>
      </c>
      <c r="C25" s="22" t="s">
        <v>32</v>
      </c>
    </row>
  </sheetData>
  <protectedRanges>
    <protectedRange sqref="B3:B4" name="Диапазон8_1_2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2021-11-30T08:26:28Z</dcterms:modified>
</cp:coreProperties>
</file>